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k01\Downloads\"/>
    </mc:Choice>
  </mc:AlternateContent>
  <xr:revisionPtr revIDLastSave="0" documentId="13_ncr:1_{D07E6F90-0989-445B-B028-5EC3422B8475}" xr6:coauthVersionLast="47" xr6:coauthVersionMax="47" xr10:uidLastSave="{00000000-0000-0000-0000-000000000000}"/>
  <bookViews>
    <workbookView xWindow="-108" yWindow="-108" windowWidth="23256" windowHeight="14016" tabRatio="769" activeTab="3" xr2:uid="{00000000-000D-0000-FFFF-FFFF00000000}"/>
  </bookViews>
  <sheets>
    <sheet name="2-1" sheetId="2" r:id="rId1"/>
    <sheet name="2-2" sheetId="32" r:id="rId2"/>
    <sheet name="2-3" sheetId="35" r:id="rId3"/>
    <sheet name="2-4" sheetId="37" r:id="rId4"/>
  </sheets>
  <definedNames>
    <definedName name="_1648990951" localSheetId="0">'2-1'!#REF!</definedName>
    <definedName name="_Hlk96797482" localSheetId="1">'2-2'!#REF!</definedName>
    <definedName name="_Hlk96797977" localSheetId="1">'2-2'!#REF!</definedName>
    <definedName name="_xlnm.Print_Area" localSheetId="0">'2-1'!$A$1:$O$43</definedName>
    <definedName name="_xlnm.Print_Area" localSheetId="1">'2-2'!$A$1:$F$20</definedName>
    <definedName name="_xlnm.Print_Area" localSheetId="2">'2-3'!$A$1:$AA$45</definedName>
    <definedName name="_xlnm.Print_Area" localSheetId="3">'2-4'!$A$1:$G$14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37" l="1"/>
  <c r="G7" i="37" s="1"/>
  <c r="F8" i="37"/>
  <c r="G8" i="37" s="1"/>
  <c r="F6" i="37"/>
  <c r="G6" i="37" s="1"/>
  <c r="C25" i="35"/>
  <c r="W25" i="35" s="1"/>
  <c r="G9" i="37" l="1"/>
  <c r="C35" i="35"/>
  <c r="S39" i="35" l="1"/>
  <c r="W35" i="35"/>
  <c r="S42" i="35" s="1"/>
  <c r="F9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12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カタログ等に記載されている数値[Kw、㎥、ｔ、kl]を記載してください</t>
        </r>
      </text>
    </comment>
    <comment ref="M25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【各エネルギー種別の原油換算に用いる熱量換算係数】から熱量換算係数を入力してください</t>
        </r>
      </text>
    </comment>
    <comment ref="M30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カタログ等に記載されている数値を記載してください</t>
        </r>
      </text>
    </comment>
    <comment ref="M31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既存設備と同時間としてください。</t>
        </r>
      </text>
    </comment>
    <comment ref="M35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【各エネルギー種別の原油換算に用いる熱量換算係数】から熱量換算係数を入力してください</t>
        </r>
      </text>
    </comment>
  </commentList>
</comments>
</file>

<file path=xl/sharedStrings.xml><?xml version="1.0" encoding="utf-8"?>
<sst xmlns="http://schemas.openxmlformats.org/spreadsheetml/2006/main" count="160" uniqueCount="129">
  <si>
    <t>主たる業種</t>
  </si>
  <si>
    <t>電話番号</t>
  </si>
  <si>
    <t>＜応募者の概要＞</t>
  </si>
  <si>
    <t>（フリガナ）</t>
  </si>
  <si>
    <t>代表者（役職）</t>
  </si>
  <si>
    <t>代表者（氏名）</t>
  </si>
  <si>
    <t>常時使用する</t>
  </si>
  <si>
    <t>従業員数</t>
  </si>
  <si>
    <t>資本金額</t>
  </si>
  <si>
    <t>※２</t>
  </si>
  <si>
    <t>連絡担当者</t>
  </si>
  <si>
    <t>役職</t>
  </si>
  <si>
    <t>氏名</t>
  </si>
  <si>
    <t>携帯電話番号</t>
  </si>
  <si>
    <t>FAX番号</t>
  </si>
  <si>
    <t>E-mailアドレス</t>
  </si>
  <si>
    <t>【様式２作成の留意事項】</t>
  </si>
  <si>
    <t>＊個人事業者で設立した「日」が不明の場合は、空欄のままで構いません（年月までは必ず記載してください）。</t>
  </si>
  <si>
    <t>（ホームページが無い場合は「なし」と記載）</t>
    <phoneticPr fontId="1"/>
  </si>
  <si>
    <t>設立年月日（西暦）</t>
    <phoneticPr fontId="1"/>
  </si>
  <si>
    <t>）</t>
    <phoneticPr fontId="1"/>
  </si>
  <si>
    <t>製造業、建設業、運輸業</t>
  </si>
  <si>
    <t>卸売業</t>
  </si>
  <si>
    <t>サービス業</t>
  </si>
  <si>
    <t>小売業</t>
  </si>
  <si>
    <t>ソフトウェア業又は情報処理サービス業</t>
  </si>
  <si>
    <t>旅館業</t>
  </si>
  <si>
    <t>その他の業種（上記以外）</t>
  </si>
  <si>
    <t>①（</t>
    <phoneticPr fontId="1"/>
  </si>
  <si>
    <t>②（</t>
    <phoneticPr fontId="1"/>
  </si>
  <si>
    <t>③（</t>
    <phoneticPr fontId="1"/>
  </si>
  <si>
    <t>④（</t>
    <phoneticPr fontId="1"/>
  </si>
  <si>
    <t>⑤（</t>
    <phoneticPr fontId="1"/>
  </si>
  <si>
    <t>⑥（</t>
    <phoneticPr fontId="1"/>
  </si>
  <si>
    <t>⑦（</t>
    <phoneticPr fontId="1"/>
  </si>
  <si>
    <t>（税抜きの額）</t>
  </si>
  <si>
    <t>②補助対象経費</t>
  </si>
  <si>
    <t>③補助金交付申請額</t>
  </si>
  <si>
    <t>合　　計</t>
  </si>
  <si>
    <t>（単位：円）　</t>
    <phoneticPr fontId="1"/>
  </si>
  <si>
    <t>①積算基礎</t>
    <phoneticPr fontId="1"/>
  </si>
  <si>
    <t>法人番号（13桁）
※１</t>
    <phoneticPr fontId="1"/>
  </si>
  <si>
    <t>名称
（商号または屋号）</t>
    <phoneticPr fontId="1"/>
  </si>
  <si>
    <t>＊常時使用する従業員がいなければ、「０人」と記入してください。
＊資本金又は従業員数が中小・小規模事業者の定義を満たさなければ申請できません。</t>
    <phoneticPr fontId="1"/>
  </si>
  <si>
    <t>（会社以外は記載不要）</t>
    <phoneticPr fontId="1"/>
  </si>
  <si>
    <t>受付番号：</t>
    <phoneticPr fontId="1"/>
  </si>
  <si>
    <t>人</t>
    <phoneticPr fontId="1"/>
  </si>
  <si>
    <t>日</t>
    <phoneticPr fontId="1"/>
  </si>
  <si>
    <t>年　　　　</t>
    <phoneticPr fontId="1"/>
  </si>
  <si>
    <t>月</t>
    <phoneticPr fontId="1"/>
  </si>
  <si>
    <t>郵便番号</t>
    <rPh sb="0" eb="4">
      <t>ユウビンバンゴウ</t>
    </rPh>
    <phoneticPr fontId="1"/>
  </si>
  <si>
    <t>住所</t>
    <phoneticPr fontId="1"/>
  </si>
  <si>
    <t>万円</t>
    <rPh sb="1" eb="2">
      <t>エン</t>
    </rPh>
    <phoneticPr fontId="1"/>
  </si>
  <si>
    <t>※①積算基礎、②補助対象経費は税抜きの金額を記載して下さい。</t>
  </si>
  <si>
    <t>補助対象経費×補助率１/２</t>
    <phoneticPr fontId="1"/>
  </si>
  <si>
    <t>事業計画書</t>
    <phoneticPr fontId="1"/>
  </si>
  <si>
    <t>＜計画の内容＞</t>
    <phoneticPr fontId="1"/>
  </si>
  <si>
    <t>既存設備の情報</t>
    <rPh sb="0" eb="2">
      <t>キソン</t>
    </rPh>
    <rPh sb="2" eb="4">
      <t>セツビ</t>
    </rPh>
    <rPh sb="5" eb="7">
      <t>ジョウホウ</t>
    </rPh>
    <phoneticPr fontId="1"/>
  </si>
  <si>
    <t>※採択時に、「事業者名称」および「補助事業で行う事業名」等が一般公表されることがあります。</t>
    <phoneticPr fontId="1"/>
  </si>
  <si>
    <t>※③の合計額　省エネルギー設備更新　上限額：50万円　下限：25万円</t>
    <rPh sb="3" eb="5">
      <t>ゴウケイ</t>
    </rPh>
    <rPh sb="5" eb="6">
      <t>ガク</t>
    </rPh>
    <rPh sb="7" eb="8">
      <t>ショウ</t>
    </rPh>
    <rPh sb="13" eb="15">
      <t>セツビ</t>
    </rPh>
    <rPh sb="15" eb="17">
      <t>コウシン</t>
    </rPh>
    <rPh sb="18" eb="21">
      <t>ジョウゲンガク</t>
    </rPh>
    <rPh sb="24" eb="26">
      <t>マンエン</t>
    </rPh>
    <rPh sb="27" eb="29">
      <t>カゲン</t>
    </rPh>
    <phoneticPr fontId="1"/>
  </si>
  <si>
    <t>※③の合計額　高効率化設備更新　上限額：300万円　下限：50万円</t>
    <rPh sb="3" eb="5">
      <t>ゴウケイ</t>
    </rPh>
    <rPh sb="5" eb="6">
      <t>ガク</t>
    </rPh>
    <rPh sb="7" eb="8">
      <t>コウ</t>
    </rPh>
    <rPh sb="8" eb="15">
      <t>コウリツカセツビコウシン</t>
    </rPh>
    <rPh sb="16" eb="18">
      <t>ジョウゲン</t>
    </rPh>
    <rPh sb="18" eb="19">
      <t>ガク</t>
    </rPh>
    <rPh sb="23" eb="25">
      <t>マンエン</t>
    </rPh>
    <phoneticPr fontId="1"/>
  </si>
  <si>
    <t>業務用ボイラ</t>
    <rPh sb="0" eb="3">
      <t>ギョウムヨウ</t>
    </rPh>
    <phoneticPr fontId="1"/>
  </si>
  <si>
    <t>業務用エアコン</t>
    <rPh sb="0" eb="3">
      <t>ギョウムヨウ</t>
    </rPh>
    <phoneticPr fontId="1"/>
  </si>
  <si>
    <t>LED照明</t>
    <rPh sb="3" eb="5">
      <t>ショウメイ</t>
    </rPh>
    <phoneticPr fontId="1"/>
  </si>
  <si>
    <t>コンプレッサー</t>
    <phoneticPr fontId="1"/>
  </si>
  <si>
    <t>排気ファン</t>
    <rPh sb="0" eb="2">
      <t>ハイキ</t>
    </rPh>
    <phoneticPr fontId="1"/>
  </si>
  <si>
    <t>業務用冷蔵庫</t>
    <rPh sb="0" eb="3">
      <t>ギョウムヨウ</t>
    </rPh>
    <rPh sb="3" eb="6">
      <t>レイゾウコ</t>
    </rPh>
    <phoneticPr fontId="1"/>
  </si>
  <si>
    <t>業務用冷凍庫</t>
    <rPh sb="0" eb="3">
      <t>ギョウムヨウ</t>
    </rPh>
    <rPh sb="3" eb="5">
      <t>レイトウ</t>
    </rPh>
    <rPh sb="5" eb="6">
      <t>コ</t>
    </rPh>
    <phoneticPr fontId="1"/>
  </si>
  <si>
    <t>　該当する機器・設備にチェックをしてください（複数ある場合は複数）</t>
    <rPh sb="1" eb="3">
      <t>ガイトウ</t>
    </rPh>
    <rPh sb="5" eb="7">
      <t>キキ</t>
    </rPh>
    <rPh sb="8" eb="10">
      <t>セツビ</t>
    </rPh>
    <rPh sb="23" eb="25">
      <t>フクスウ</t>
    </rPh>
    <rPh sb="27" eb="29">
      <t>バアイ</t>
    </rPh>
    <rPh sb="30" eb="32">
      <t>フクスウ</t>
    </rPh>
    <phoneticPr fontId="1"/>
  </si>
  <si>
    <t>１．自社の概要</t>
    <phoneticPr fontId="1"/>
  </si>
  <si>
    <t>　該当するものがあればチェックをしてください（※令和４年４月１日時点）</t>
    <rPh sb="1" eb="3">
      <t>ガイトウ</t>
    </rPh>
    <rPh sb="24" eb="26">
      <t>レイワ</t>
    </rPh>
    <rPh sb="27" eb="28">
      <t>ネン</t>
    </rPh>
    <rPh sb="29" eb="30">
      <t>ガツ</t>
    </rPh>
    <rPh sb="31" eb="32">
      <t>ニチ</t>
    </rPh>
    <rPh sb="32" eb="34">
      <t>ジテン</t>
    </rPh>
    <phoneticPr fontId="1"/>
  </si>
  <si>
    <t>（対象施設内での更新する設備の用途及びエネルギー使用量等の具体的数値を記載ください。）</t>
    <rPh sb="1" eb="3">
      <t>タイショウ</t>
    </rPh>
    <rPh sb="3" eb="5">
      <t>シセツ</t>
    </rPh>
    <rPh sb="5" eb="6">
      <t>ナイ</t>
    </rPh>
    <rPh sb="8" eb="10">
      <t>コウシン</t>
    </rPh>
    <rPh sb="12" eb="14">
      <t>セツビ</t>
    </rPh>
    <rPh sb="15" eb="17">
      <t>ヨウト</t>
    </rPh>
    <rPh sb="17" eb="18">
      <t>オヨ</t>
    </rPh>
    <rPh sb="24" eb="27">
      <t>シヨウリョウ</t>
    </rPh>
    <rPh sb="27" eb="28">
      <t>トウ</t>
    </rPh>
    <rPh sb="29" eb="32">
      <t>グタイテキ</t>
    </rPh>
    <rPh sb="32" eb="34">
      <t>スウチ</t>
    </rPh>
    <phoneticPr fontId="1"/>
  </si>
  <si>
    <r>
      <t>※１　</t>
    </r>
    <r>
      <rPr>
        <u/>
        <sz val="10"/>
        <rFont val="ＭＳ 明朝"/>
        <family val="1"/>
        <charset val="128"/>
      </rPr>
      <t>法人の場合は、法人番号</t>
    </r>
    <r>
      <rPr>
        <u/>
        <sz val="10"/>
        <color rgb="FFFF0000"/>
        <rFont val="ＭＳ 明朝"/>
        <family val="1"/>
        <charset val="128"/>
      </rPr>
      <t>（国税庁ホームページ参照）</t>
    </r>
    <r>
      <rPr>
        <u/>
        <sz val="10"/>
        <rFont val="ＭＳ 明朝"/>
        <family val="1"/>
        <charset val="128"/>
      </rPr>
      <t>を記載</t>
    </r>
    <r>
      <rPr>
        <sz val="10"/>
        <rFont val="ＭＳ 明朝"/>
        <family val="1"/>
        <charset val="128"/>
      </rPr>
      <t>してください。個人事業主は「なし」と明記してください。</t>
    </r>
    <r>
      <rPr>
        <u/>
        <sz val="10"/>
        <rFont val="ＭＳ 明朝"/>
        <family val="1"/>
        <charset val="128"/>
      </rPr>
      <t>マイナンバー（個人番号（12桁））は記載しないでください。</t>
    </r>
    <rPh sb="15" eb="18">
      <t>コクゼイチョウ</t>
    </rPh>
    <rPh sb="24" eb="26">
      <t>サンショウ</t>
    </rPh>
    <phoneticPr fontId="1"/>
  </si>
  <si>
    <t>事業所の外観写真</t>
    <rPh sb="0" eb="3">
      <t>ジギョウショ</t>
    </rPh>
    <rPh sb="4" eb="6">
      <t>ガイカン</t>
    </rPh>
    <rPh sb="6" eb="8">
      <t>シャシン</t>
    </rPh>
    <phoneticPr fontId="1"/>
  </si>
  <si>
    <t>ＩＳＯ14001の取得（認証番号：　　　　　　　　　　　　　　　）</t>
    <rPh sb="12" eb="16">
      <t>ニンショウバンゴウ</t>
    </rPh>
    <phoneticPr fontId="1"/>
  </si>
  <si>
    <t>エコアクション21の取得（認証番号：　　　　　　　　　　　　　　　)</t>
    <rPh sb="10" eb="12">
      <t>シュトク</t>
    </rPh>
    <rPh sb="13" eb="17">
      <t>ニンショウバンゴウ</t>
    </rPh>
    <phoneticPr fontId="1"/>
  </si>
  <si>
    <t>エネルギー使用量を計測する装置(見える化装置)</t>
    <rPh sb="5" eb="8">
      <t>シヨウリョウ</t>
    </rPh>
    <rPh sb="9" eb="11">
      <t>ケイソク</t>
    </rPh>
    <rPh sb="13" eb="15">
      <t>ソウチ</t>
    </rPh>
    <rPh sb="16" eb="17">
      <t>ミ</t>
    </rPh>
    <rPh sb="19" eb="20">
      <t>カ</t>
    </rPh>
    <rPh sb="20" eb="22">
      <t>ソウチ</t>
    </rPh>
    <phoneticPr fontId="1"/>
  </si>
  <si>
    <t>３．更新する設備</t>
    <rPh sb="2" eb="4">
      <t>コウシン</t>
    </rPh>
    <rPh sb="6" eb="8">
      <t>セツビ</t>
    </rPh>
    <phoneticPr fontId="1"/>
  </si>
  <si>
    <t>４．設備更新の目的、必要性及び定量的効果</t>
    <rPh sb="2" eb="4">
      <t>セツビ</t>
    </rPh>
    <rPh sb="4" eb="6">
      <t>コウシン</t>
    </rPh>
    <rPh sb="7" eb="9">
      <t>モクテキ</t>
    </rPh>
    <rPh sb="10" eb="13">
      <t>ヒツヨウセイ</t>
    </rPh>
    <rPh sb="13" eb="14">
      <t>オヨ</t>
    </rPh>
    <rPh sb="15" eb="18">
      <t>テイリョウテキ</t>
    </rPh>
    <rPh sb="18" eb="20">
      <t>コウカ</t>
    </rPh>
    <phoneticPr fontId="1"/>
  </si>
  <si>
    <t>５．今回更新等を行う設備の情報</t>
    <rPh sb="4" eb="6">
      <t>コウシン</t>
    </rPh>
    <rPh sb="6" eb="7">
      <t>トウ</t>
    </rPh>
    <rPh sb="8" eb="9">
      <t>オコナ</t>
    </rPh>
    <rPh sb="10" eb="12">
      <t>セツビ</t>
    </rPh>
    <rPh sb="13" eb="15">
      <t>ジョウホウ</t>
    </rPh>
    <phoneticPr fontId="1"/>
  </si>
  <si>
    <t>メーカー名</t>
    <rPh sb="4" eb="5">
      <t>メイ</t>
    </rPh>
    <phoneticPr fontId="1"/>
  </si>
  <si>
    <t>設備の型番</t>
    <rPh sb="0" eb="2">
      <t>セツビ</t>
    </rPh>
    <rPh sb="3" eb="5">
      <t>カタバン</t>
    </rPh>
    <phoneticPr fontId="1"/>
  </si>
  <si>
    <t>既存設備の外観写真</t>
    <rPh sb="0" eb="2">
      <t>キゾン</t>
    </rPh>
    <rPh sb="2" eb="4">
      <t>セツビ</t>
    </rPh>
    <rPh sb="5" eb="7">
      <t>ガイカン</t>
    </rPh>
    <rPh sb="7" eb="9">
      <t>シャシン</t>
    </rPh>
    <phoneticPr fontId="1"/>
  </si>
  <si>
    <t>該当の機番、銘板等</t>
    <rPh sb="0" eb="2">
      <t>ガイトウ</t>
    </rPh>
    <rPh sb="3" eb="5">
      <t>キバン</t>
    </rPh>
    <rPh sb="6" eb="8">
      <t>メイバン</t>
    </rPh>
    <rPh sb="8" eb="9">
      <t>トウ</t>
    </rPh>
    <phoneticPr fontId="1"/>
  </si>
  <si>
    <t>※１　確認が困難(分解、高所作業等)な設備については不要</t>
    <rPh sb="3" eb="5">
      <t>カクニン</t>
    </rPh>
    <rPh sb="6" eb="8">
      <t>コンナン</t>
    </rPh>
    <rPh sb="9" eb="11">
      <t>ブンカイ</t>
    </rPh>
    <rPh sb="12" eb="14">
      <t>コウショ</t>
    </rPh>
    <rPh sb="14" eb="16">
      <t>サギョウ</t>
    </rPh>
    <rPh sb="16" eb="17">
      <t>トウ</t>
    </rPh>
    <rPh sb="19" eb="21">
      <t>セツビ</t>
    </rPh>
    <rPh sb="26" eb="28">
      <t>フヨウ</t>
    </rPh>
    <phoneticPr fontId="1"/>
  </si>
  <si>
    <t>ここに写真添付</t>
    <rPh sb="3" eb="5">
      <t>シャシン</t>
    </rPh>
    <rPh sb="5" eb="7">
      <t>テンプ</t>
    </rPh>
    <phoneticPr fontId="1"/>
  </si>
  <si>
    <t>熱量換算係数</t>
    <rPh sb="0" eb="2">
      <t>ネツリョウ</t>
    </rPh>
    <rPh sb="2" eb="4">
      <t>カンサン</t>
    </rPh>
    <rPh sb="4" eb="6">
      <t>ケイスウ</t>
    </rPh>
    <phoneticPr fontId="1"/>
  </si>
  <si>
    <t>原油換算係数</t>
    <rPh sb="0" eb="2">
      <t>ゲンユ</t>
    </rPh>
    <rPh sb="2" eb="4">
      <t>カンサン</t>
    </rPh>
    <rPh sb="4" eb="6">
      <t>ケイスウ</t>
    </rPh>
    <phoneticPr fontId="1"/>
  </si>
  <si>
    <t>×</t>
    <phoneticPr fontId="1"/>
  </si>
  <si>
    <t>=</t>
    <phoneticPr fontId="1"/>
  </si>
  <si>
    <t>単位変更</t>
    <rPh sb="0" eb="2">
      <t>タンイ</t>
    </rPh>
    <rPh sb="2" eb="4">
      <t>ヘンコウ</t>
    </rPh>
    <phoneticPr fontId="1"/>
  </si>
  <si>
    <t>1/1000</t>
    <phoneticPr fontId="1"/>
  </si>
  <si>
    <t>消費電力(kW)</t>
    <rPh sb="0" eb="2">
      <t>ショウヒ</t>
    </rPh>
    <rPh sb="2" eb="4">
      <t>デンリョク</t>
    </rPh>
    <phoneticPr fontId="1"/>
  </si>
  <si>
    <t>使用時間(月)</t>
    <rPh sb="0" eb="2">
      <t>シヨウ</t>
    </rPh>
    <rPh sb="2" eb="4">
      <t>ジカン</t>
    </rPh>
    <rPh sb="5" eb="6">
      <t>ツキ</t>
    </rPh>
    <phoneticPr fontId="1"/>
  </si>
  <si>
    <t>６．支出経費の明細等　　　　　　　　　　　　　　　　　　　　　　　　</t>
    <phoneticPr fontId="1"/>
  </si>
  <si>
    <t>【以下のいずれかに○を入力してください】</t>
    <rPh sb="11" eb="13">
      <t>ニュウリョク</t>
    </rPh>
    <phoneticPr fontId="1"/>
  </si>
  <si>
    <t>その他EMS（認証名等：　　　　　　　　　　　　　　　)</t>
    <rPh sb="2" eb="3">
      <t>タ</t>
    </rPh>
    <rPh sb="7" eb="10">
      <t>ニンショウメイ</t>
    </rPh>
    <rPh sb="10" eb="11">
      <t>トウ</t>
    </rPh>
    <phoneticPr fontId="1"/>
  </si>
  <si>
    <t>２．自社において既に取得済のエネルギーマネジメントシステム(EMS)等の取組み</t>
    <rPh sb="2" eb="4">
      <t>ジシャ</t>
    </rPh>
    <rPh sb="8" eb="9">
      <t>スデ</t>
    </rPh>
    <rPh sb="10" eb="12">
      <t>シュトク</t>
    </rPh>
    <rPh sb="12" eb="13">
      <t>ズ</t>
    </rPh>
    <rPh sb="34" eb="35">
      <t>トウ</t>
    </rPh>
    <rPh sb="36" eb="38">
      <t>トリク</t>
    </rPh>
    <phoneticPr fontId="1"/>
  </si>
  <si>
    <t>明細番号</t>
    <rPh sb="0" eb="2">
      <t>メイサイ</t>
    </rPh>
    <rPh sb="2" eb="4">
      <t>バンゴウ</t>
    </rPh>
    <phoneticPr fontId="1"/>
  </si>
  <si>
    <t>（現在の自社の事業概要や直近の市場動向、コロナ、原材料価格等の高騰による影響を簡潔に記載ください）</t>
    <rPh sb="39" eb="41">
      <t>カンケツ</t>
    </rPh>
    <phoneticPr fontId="1"/>
  </si>
  <si>
    <t>ＳＤＧｓ宣言（第三者機関名：　　　　　　　　　　　　　　　)
　※ただし、目標番号７（エネルギーをみんなにそしてクリーンに)を掲げていること</t>
    <rPh sb="4" eb="6">
      <t>センゲン</t>
    </rPh>
    <rPh sb="7" eb="10">
      <t>ダイサンシャ</t>
    </rPh>
    <rPh sb="10" eb="12">
      <t>キカン</t>
    </rPh>
    <rPh sb="12" eb="13">
      <t>メイ</t>
    </rPh>
    <rPh sb="37" eb="39">
      <t>モクヒョウ</t>
    </rPh>
    <rPh sb="39" eb="41">
      <t>バンゴウ</t>
    </rPh>
    <rPh sb="63" eb="64">
      <t>カカ</t>
    </rPh>
    <phoneticPr fontId="1"/>
  </si>
  <si>
    <t>※補助金額は千円未満切捨てとなります。</t>
    <rPh sb="1" eb="3">
      <t>ホジョ</t>
    </rPh>
    <rPh sb="3" eb="5">
      <t>キンガク</t>
    </rPh>
    <rPh sb="6" eb="8">
      <t>センエン</t>
    </rPh>
    <rPh sb="8" eb="10">
      <t>ミマン</t>
    </rPh>
    <rPh sb="10" eb="12">
      <t>キリス</t>
    </rPh>
    <phoneticPr fontId="1"/>
  </si>
  <si>
    <t>エネルギー削減率
((A-C)/A)×100</t>
    <rPh sb="5" eb="8">
      <t>サクゲンリツ</t>
    </rPh>
    <phoneticPr fontId="1"/>
  </si>
  <si>
    <t>➡</t>
    <phoneticPr fontId="1"/>
  </si>
  <si>
    <t>導入設備の情報</t>
    <rPh sb="0" eb="2">
      <t>ドウニュウ</t>
    </rPh>
    <rPh sb="2" eb="4">
      <t>セツビ</t>
    </rPh>
    <rPh sb="5" eb="7">
      <t>ジョウホウ</t>
    </rPh>
    <phoneticPr fontId="1"/>
  </si>
  <si>
    <t>※申請設備が複数に跨る場合は、必要数ご準備ください。
　詳細は記入例を参照してください。</t>
    <rPh sb="1" eb="3">
      <t>シンセイ</t>
    </rPh>
    <rPh sb="3" eb="5">
      <t>セツビ</t>
    </rPh>
    <rPh sb="6" eb="8">
      <t>フクスウ</t>
    </rPh>
    <rPh sb="9" eb="10">
      <t>マタガ</t>
    </rPh>
    <rPh sb="11" eb="13">
      <t>バアイ</t>
    </rPh>
    <rPh sb="15" eb="18">
      <t>ヒツヨウスウ</t>
    </rPh>
    <rPh sb="19" eb="21">
      <t>ジュンビ</t>
    </rPh>
    <rPh sb="28" eb="30">
      <t>ショウサイ</t>
    </rPh>
    <rPh sb="31" eb="34">
      <t>キニュウレイ</t>
    </rPh>
    <rPh sb="35" eb="37">
      <t>サンショウ</t>
    </rPh>
    <phoneticPr fontId="1"/>
  </si>
  <si>
    <t>エネルギー削減量
B-D</t>
    <rPh sb="5" eb="7">
      <t>サクゲン</t>
    </rPh>
    <rPh sb="7" eb="8">
      <t>リョウ</t>
    </rPh>
    <phoneticPr fontId="1"/>
  </si>
  <si>
    <t>自社ホームページ
ＵＲＬ</t>
    <phoneticPr fontId="1"/>
  </si>
  <si>
    <t>消費エネルギー</t>
    <rPh sb="0" eb="2">
      <t>ショウヒ</t>
    </rPh>
    <phoneticPr fontId="1"/>
  </si>
  <si>
    <t>該当設備</t>
    <rPh sb="0" eb="2">
      <t>ガイトウ</t>
    </rPh>
    <rPh sb="2" eb="4">
      <t>セツビ</t>
    </rPh>
    <phoneticPr fontId="1"/>
  </si>
  <si>
    <t>業務用冷凍庫</t>
    <rPh sb="0" eb="3">
      <t>ギョウムヨウ</t>
    </rPh>
    <rPh sb="3" eb="6">
      <t>レイトウコ</t>
    </rPh>
    <phoneticPr fontId="1"/>
  </si>
  <si>
    <t>※該当設備に☑を入れてください</t>
    <rPh sb="1" eb="3">
      <t>ガイトウ</t>
    </rPh>
    <rPh sb="3" eb="5">
      <t>セツビ</t>
    </rPh>
    <rPh sb="8" eb="9">
      <t>イ</t>
    </rPh>
    <phoneticPr fontId="1"/>
  </si>
  <si>
    <t>【様式２－１】</t>
    <phoneticPr fontId="1"/>
  </si>
  <si>
    <t>【様式２－２】</t>
    <phoneticPr fontId="1"/>
  </si>
  <si>
    <t>【様式２－３】</t>
    <phoneticPr fontId="1"/>
  </si>
  <si>
    <t>【様式２－４】</t>
    <rPh sb="1" eb="3">
      <t>ヨウシキ</t>
    </rPh>
    <phoneticPr fontId="1"/>
  </si>
  <si>
    <t>※公募要領「４．（２）対象機器・設備」から各設備を記入してください。</t>
    <rPh sb="11" eb="13">
      <t>タイショウ</t>
    </rPh>
    <rPh sb="13" eb="15">
      <t>キキ</t>
    </rPh>
    <rPh sb="16" eb="18">
      <t>セツビ</t>
    </rPh>
    <rPh sb="22" eb="24">
      <t>セツビ</t>
    </rPh>
    <phoneticPr fontId="1"/>
  </si>
  <si>
    <r>
      <rPr>
        <b/>
        <sz val="11"/>
        <rFont val="ＭＳ 明朝"/>
        <family val="1"/>
        <charset val="128"/>
      </rPr>
      <t>写真添付</t>
    </r>
    <r>
      <rPr>
        <sz val="11"/>
        <rFont val="ＭＳ 明朝"/>
        <family val="1"/>
        <charset val="128"/>
      </rPr>
      <t xml:space="preserve">
(社名等がなるべく分かるものを添付してください)</t>
    </r>
    <rPh sb="0" eb="2">
      <t>シャシン</t>
    </rPh>
    <rPh sb="2" eb="4">
      <t>テンプ</t>
    </rPh>
    <rPh sb="6" eb="8">
      <t>シャメイ</t>
    </rPh>
    <rPh sb="8" eb="9">
      <t>トウ</t>
    </rPh>
    <rPh sb="14" eb="15">
      <t>ワ</t>
    </rPh>
    <rPh sb="20" eb="22">
      <t>テンプ</t>
    </rPh>
    <phoneticPr fontId="1"/>
  </si>
  <si>
    <r>
      <t>　　機番　</t>
    </r>
    <r>
      <rPr>
        <sz val="8"/>
        <rFont val="ＭＳ 明朝"/>
        <family val="1"/>
        <charset val="128"/>
      </rPr>
      <t>※１</t>
    </r>
    <rPh sb="2" eb="4">
      <t>キバン</t>
    </rPh>
    <phoneticPr fontId="1"/>
  </si>
  <si>
    <r>
      <t>既存設備エネルギー使用量(</t>
    </r>
    <r>
      <rPr>
        <b/>
        <sz val="9"/>
        <color rgb="FFFF0000"/>
        <rFont val="ＭＳ 明朝"/>
        <family val="1"/>
        <charset val="128"/>
      </rPr>
      <t>A</t>
    </r>
    <r>
      <rPr>
        <sz val="9"/>
        <rFont val="ＭＳ 明朝"/>
        <family val="1"/>
        <charset val="128"/>
      </rPr>
      <t>)</t>
    </r>
    <rPh sb="0" eb="2">
      <t>キゾン</t>
    </rPh>
    <rPh sb="2" eb="4">
      <t>セツビ</t>
    </rPh>
    <rPh sb="9" eb="12">
      <t>シヨウリョウ</t>
    </rPh>
    <phoneticPr fontId="1"/>
  </si>
  <si>
    <r>
      <t>既存設備原油換算使用量(</t>
    </r>
    <r>
      <rPr>
        <b/>
        <sz val="10"/>
        <color rgb="FFFF0000"/>
        <rFont val="ＭＳ 明朝"/>
        <family val="1"/>
        <charset val="128"/>
      </rPr>
      <t>B</t>
    </r>
    <r>
      <rPr>
        <sz val="10"/>
        <rFont val="ＭＳ 明朝"/>
        <family val="1"/>
        <charset val="128"/>
      </rPr>
      <t>)</t>
    </r>
    <rPh sb="0" eb="2">
      <t>キゾン</t>
    </rPh>
    <rPh sb="2" eb="4">
      <t>セツビ</t>
    </rPh>
    <rPh sb="4" eb="6">
      <t>ゲンユ</t>
    </rPh>
    <rPh sb="6" eb="8">
      <t>カンサン</t>
    </rPh>
    <rPh sb="8" eb="11">
      <t>シヨウリョウ</t>
    </rPh>
    <phoneticPr fontId="1"/>
  </si>
  <si>
    <r>
      <t>導入設備エネルギー使用量(</t>
    </r>
    <r>
      <rPr>
        <b/>
        <sz val="9"/>
        <color rgb="FFFF0000"/>
        <rFont val="ＭＳ 明朝"/>
        <family val="1"/>
        <charset val="128"/>
      </rPr>
      <t>C</t>
    </r>
    <r>
      <rPr>
        <sz val="9"/>
        <rFont val="ＭＳ 明朝"/>
        <family val="1"/>
        <charset val="128"/>
      </rPr>
      <t>)</t>
    </r>
    <rPh sb="0" eb="2">
      <t>ドウニュウ</t>
    </rPh>
    <rPh sb="2" eb="4">
      <t>セツビ</t>
    </rPh>
    <rPh sb="9" eb="12">
      <t>シヨウリョウ</t>
    </rPh>
    <phoneticPr fontId="1"/>
  </si>
  <si>
    <r>
      <t>導入設備原油換算使用量(</t>
    </r>
    <r>
      <rPr>
        <b/>
        <sz val="10"/>
        <color rgb="FFFF0000"/>
        <rFont val="ＭＳ 明朝"/>
        <family val="1"/>
        <charset val="128"/>
      </rPr>
      <t>D</t>
    </r>
    <r>
      <rPr>
        <sz val="10"/>
        <rFont val="ＭＳ 明朝"/>
        <family val="1"/>
        <charset val="128"/>
      </rPr>
      <t>)</t>
    </r>
    <rPh sb="0" eb="2">
      <t>ドウニュウ</t>
    </rPh>
    <rPh sb="2" eb="4">
      <t>セツビ</t>
    </rPh>
    <rPh sb="4" eb="6">
      <t>ゲンユ</t>
    </rPh>
    <rPh sb="6" eb="8">
      <t>カンサン</t>
    </rPh>
    <rPh sb="8" eb="11">
      <t>シヨウリョウ</t>
    </rPh>
    <phoneticPr fontId="1"/>
  </si>
  <si>
    <t>設備区分</t>
    <rPh sb="0" eb="2">
      <t>セツビ</t>
    </rPh>
    <rPh sb="2" eb="4">
      <t>クブン</t>
    </rPh>
    <phoneticPr fontId="1"/>
  </si>
  <si>
    <t>型番</t>
    <rPh sb="0" eb="2">
      <t>カタバン</t>
    </rPh>
    <phoneticPr fontId="1"/>
  </si>
  <si>
    <t>既存の見える化装置</t>
    <rPh sb="0" eb="2">
      <t>キゾン</t>
    </rPh>
    <rPh sb="3" eb="4">
      <t>ミ</t>
    </rPh>
    <rPh sb="6" eb="7">
      <t>カ</t>
    </rPh>
    <rPh sb="7" eb="9">
      <t>ソウチ</t>
    </rPh>
    <phoneticPr fontId="1"/>
  </si>
  <si>
    <t>冷蔵冷凍一体型</t>
    <rPh sb="0" eb="2">
      <t>レイゾウ</t>
    </rPh>
    <rPh sb="2" eb="4">
      <t>レイトウ</t>
    </rPh>
    <rPh sb="4" eb="7">
      <t>イッタイガタ</t>
    </rPh>
    <phoneticPr fontId="1"/>
  </si>
  <si>
    <t>単価</t>
    <phoneticPr fontId="1"/>
  </si>
  <si>
    <t>数量</t>
    <rPh sb="0" eb="2">
      <t>スウリョウ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</si>
</sst>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.000_ "/>
  </numFmts>
  <fonts count="2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0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.5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24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28">
    <xf numFmtId="0" fontId="0" fillId="0" borderId="0" xfId="0">
      <alignment vertic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7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textRotation="255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left" vertical="center"/>
    </xf>
    <xf numFmtId="0" fontId="4" fillId="0" borderId="60" xfId="0" applyFont="1" applyBorder="1">
      <alignment vertical="center"/>
    </xf>
    <xf numFmtId="0" fontId="4" fillId="0" borderId="51" xfId="0" applyFont="1" applyBorder="1" applyAlignment="1">
      <alignment horizontal="left" vertical="center" wrapText="1"/>
    </xf>
    <xf numFmtId="0" fontId="16" fillId="0" borderId="51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6" fillId="0" borderId="60" xfId="0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60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7" fillId="0" borderId="61" xfId="0" applyFont="1" applyBorder="1" applyAlignment="1">
      <alignment vertical="center" wrapText="1"/>
    </xf>
    <xf numFmtId="0" fontId="16" fillId="0" borderId="61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98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 wrapText="1"/>
    </xf>
    <xf numFmtId="0" fontId="7" fillId="0" borderId="8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176" fontId="7" fillId="0" borderId="6" xfId="0" applyNumberFormat="1" applyFont="1" applyBorder="1" applyAlignment="1">
      <alignment horizontal="right" vertical="center" shrinkToFit="1"/>
    </xf>
    <xf numFmtId="176" fontId="7" fillId="0" borderId="91" xfId="0" applyNumberFormat="1" applyFont="1" applyBorder="1" applyAlignment="1">
      <alignment horizontal="right" vertical="center" shrinkToFit="1"/>
    </xf>
    <xf numFmtId="0" fontId="7" fillId="0" borderId="92" xfId="0" applyFont="1" applyBorder="1" applyAlignment="1">
      <alignment vertical="center" wrapText="1"/>
    </xf>
    <xf numFmtId="38" fontId="7" fillId="0" borderId="93" xfId="1" applyFont="1" applyFill="1" applyBorder="1" applyAlignment="1">
      <alignment vertical="center" wrapText="1"/>
    </xf>
    <xf numFmtId="38" fontId="7" fillId="0" borderId="38" xfId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83" xfId="0" applyFont="1" applyBorder="1" applyAlignment="1">
      <alignment horizontal="center" vertical="top" wrapText="1"/>
    </xf>
    <xf numFmtId="0" fontId="4" fillId="0" borderId="84" xfId="0" applyFont="1" applyBorder="1" applyAlignment="1">
      <alignment horizontal="center" vertical="top" wrapText="1"/>
    </xf>
    <xf numFmtId="0" fontId="4" fillId="0" borderId="85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8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left" vertical="center" wrapText="1"/>
    </xf>
    <xf numFmtId="0" fontId="4" fillId="0" borderId="94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1" fillId="0" borderId="0" xfId="0" applyFont="1">
      <alignment vertical="center"/>
    </xf>
    <xf numFmtId="0" fontId="15" fillId="0" borderId="51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60" xfId="0" applyFont="1" applyBorder="1" applyAlignment="1">
      <alignment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62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62" xfId="0" applyFont="1" applyBorder="1" applyAlignment="1">
      <alignment horizontal="left" vertical="center" wrapText="1"/>
    </xf>
    <xf numFmtId="0" fontId="15" fillId="0" borderId="60" xfId="0" applyFont="1" applyBorder="1" applyAlignment="1">
      <alignment horizontal="left" vertical="center" wrapText="1"/>
    </xf>
    <xf numFmtId="0" fontId="4" fillId="0" borderId="55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4" fillId="0" borderId="52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59" xfId="0" applyFont="1" applyBorder="1">
      <alignment vertical="center"/>
    </xf>
    <xf numFmtId="0" fontId="5" fillId="0" borderId="60" xfId="0" applyFont="1" applyBorder="1" applyAlignment="1">
      <alignment horizontal="left" vertical="center" wrapText="1"/>
    </xf>
    <xf numFmtId="0" fontId="16" fillId="0" borderId="4" xfId="0" applyFont="1" applyBorder="1" applyAlignment="1">
      <alignment vertical="center" wrapText="1"/>
    </xf>
    <xf numFmtId="0" fontId="16" fillId="0" borderId="5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77" fontId="24" fillId="4" borderId="18" xfId="0" applyNumberFormat="1" applyFont="1" applyFill="1" applyBorder="1" applyAlignment="1">
      <alignment horizontal="center" vertical="center" wrapText="1"/>
    </xf>
    <xf numFmtId="177" fontId="24" fillId="4" borderId="61" xfId="0" applyNumberFormat="1" applyFont="1" applyFill="1" applyBorder="1" applyAlignment="1">
      <alignment horizontal="center" vertical="center" wrapText="1"/>
    </xf>
    <xf numFmtId="177" fontId="24" fillId="4" borderId="13" xfId="0" applyNumberFormat="1" applyFont="1" applyFill="1" applyBorder="1" applyAlignment="1">
      <alignment horizontal="center" vertical="center" wrapText="1"/>
    </xf>
    <xf numFmtId="177" fontId="24" fillId="4" borderId="47" xfId="0" applyNumberFormat="1" applyFont="1" applyFill="1" applyBorder="1" applyAlignment="1">
      <alignment horizontal="center" vertical="center" wrapText="1"/>
    </xf>
    <xf numFmtId="177" fontId="24" fillId="4" borderId="17" xfId="0" applyNumberFormat="1" applyFont="1" applyFill="1" applyBorder="1" applyAlignment="1">
      <alignment horizontal="center" vertical="center" wrapText="1"/>
    </xf>
    <xf numFmtId="177" fontId="24" fillId="4" borderId="14" xfId="0" applyNumberFormat="1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61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47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16" fillId="0" borderId="98" xfId="0" applyFont="1" applyBorder="1" applyAlignment="1">
      <alignment horizontal="center" vertical="center" wrapText="1"/>
    </xf>
    <xf numFmtId="0" fontId="16" fillId="0" borderId="10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61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47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38" fontId="19" fillId="3" borderId="18" xfId="1" applyFont="1" applyFill="1" applyBorder="1" applyAlignment="1">
      <alignment horizontal="center" vertical="center" wrapText="1"/>
    </xf>
    <xf numFmtId="38" fontId="19" fillId="3" borderId="61" xfId="1" applyFont="1" applyFill="1" applyBorder="1" applyAlignment="1">
      <alignment horizontal="center" vertical="center" wrapText="1"/>
    </xf>
    <xf numFmtId="38" fontId="19" fillId="3" borderId="13" xfId="1" applyFont="1" applyFill="1" applyBorder="1" applyAlignment="1">
      <alignment horizontal="center" vertical="center" wrapText="1"/>
    </xf>
    <xf numFmtId="38" fontId="19" fillId="3" borderId="47" xfId="1" applyFont="1" applyFill="1" applyBorder="1" applyAlignment="1">
      <alignment horizontal="center" vertical="center" wrapText="1"/>
    </xf>
    <xf numFmtId="38" fontId="19" fillId="3" borderId="17" xfId="1" applyFont="1" applyFill="1" applyBorder="1" applyAlignment="1">
      <alignment horizontal="center" vertical="center" wrapText="1"/>
    </xf>
    <xf numFmtId="38" fontId="19" fillId="3" borderId="14" xfId="1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61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6" fillId="0" borderId="99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61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7</xdr:row>
      <xdr:rowOff>85725</xdr:rowOff>
    </xdr:from>
    <xdr:to>
      <xdr:col>0</xdr:col>
      <xdr:colOff>371475</xdr:colOff>
      <xdr:row>7</xdr:row>
      <xdr:rowOff>428625</xdr:rowOff>
    </xdr:to>
    <xdr:sp macro="" textlink="">
      <xdr:nvSpPr>
        <xdr:cNvPr id="3073" name="Check Box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8</xdr:row>
      <xdr:rowOff>85725</xdr:rowOff>
    </xdr:from>
    <xdr:to>
      <xdr:col>0</xdr:col>
      <xdr:colOff>371475</xdr:colOff>
      <xdr:row>8</xdr:row>
      <xdr:rowOff>428625</xdr:rowOff>
    </xdr:to>
    <xdr:sp macro="" textlink="">
      <xdr:nvSpPr>
        <xdr:cNvPr id="3074" name="Check Box 2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9</xdr:row>
      <xdr:rowOff>85725</xdr:rowOff>
    </xdr:from>
    <xdr:to>
      <xdr:col>0</xdr:col>
      <xdr:colOff>371475</xdr:colOff>
      <xdr:row>9</xdr:row>
      <xdr:rowOff>428625</xdr:rowOff>
    </xdr:to>
    <xdr:sp macro="" textlink="">
      <xdr:nvSpPr>
        <xdr:cNvPr id="3075" name="Check Box 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10</xdr:row>
      <xdr:rowOff>85725</xdr:rowOff>
    </xdr:from>
    <xdr:to>
      <xdr:col>0</xdr:col>
      <xdr:colOff>371475</xdr:colOff>
      <xdr:row>10</xdr:row>
      <xdr:rowOff>428625</xdr:rowOff>
    </xdr:to>
    <xdr:sp macro="" textlink="">
      <xdr:nvSpPr>
        <xdr:cNvPr id="3076" name="Check Box 4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142876</xdr:colOff>
      <xdr:row>13</xdr:row>
      <xdr:rowOff>47625</xdr:rowOff>
    </xdr:from>
    <xdr:to>
      <xdr:col>0</xdr:col>
      <xdr:colOff>358876</xdr:colOff>
      <xdr:row>15</xdr:row>
      <xdr:rowOff>254100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42876" y="5975985"/>
          <a:ext cx="200760" cy="892275"/>
          <a:chOff x="142876" y="5829298"/>
          <a:chExt cx="216000" cy="835123"/>
        </a:xfrm>
      </xdr:grpSpPr>
      <xdr:sp macro="" textlink="">
        <xdr:nvSpPr>
          <xdr:cNvPr id="3077" name="Check Box 5" hidden="1">
            <a:extLst>
              <a:ext uri="{63B3BB69-23CF-44E3-9099-C40C66FF867C}">
                <a14:compatExt xmlns:a14="http://schemas.microsoft.com/office/drawing/2010/main" spid="_x0000_s3077"/>
              </a:ext>
              <a:ext uri="{FF2B5EF4-FFF2-40B4-BE49-F238E27FC236}">
                <a16:creationId xmlns:a16="http://schemas.microsoft.com/office/drawing/2014/main" id="{00000000-0008-0000-0100-0000050C0000}"/>
              </a:ext>
            </a:extLst>
          </xdr:cNvPr>
          <xdr:cNvSpPr/>
        </xdr:nvSpPr>
        <xdr:spPr bwMode="auto">
          <a:xfrm>
            <a:off x="142876" y="5829298"/>
            <a:ext cx="216000" cy="2159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8" name="Check Box 6" hidden="1">
            <a:extLst>
              <a:ext uri="{63B3BB69-23CF-44E3-9099-C40C66FF867C}">
                <a14:compatExt xmlns:a14="http://schemas.microsoft.com/office/drawing/2010/main" spid="_x0000_s3078"/>
              </a:ext>
              <a:ext uri="{FF2B5EF4-FFF2-40B4-BE49-F238E27FC236}">
                <a16:creationId xmlns:a16="http://schemas.microsoft.com/office/drawing/2014/main" id="{00000000-0008-0000-0100-0000060C0000}"/>
              </a:ext>
            </a:extLst>
          </xdr:cNvPr>
          <xdr:cNvSpPr/>
        </xdr:nvSpPr>
        <xdr:spPr bwMode="auto">
          <a:xfrm>
            <a:off x="142876" y="6138862"/>
            <a:ext cx="216000" cy="21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Check Box 7" hidden="1">
            <a:extLst>
              <a:ext uri="{63B3BB69-23CF-44E3-9099-C40C66FF867C}">
                <a14:compatExt xmlns:a14="http://schemas.microsoft.com/office/drawing/2010/main" spid="_x0000_s3079"/>
              </a:ext>
              <a:ext uri="{FF2B5EF4-FFF2-40B4-BE49-F238E27FC236}">
                <a16:creationId xmlns:a16="http://schemas.microsoft.com/office/drawing/2014/main" id="{00000000-0008-0000-0100-0000070C0000}"/>
              </a:ext>
            </a:extLst>
          </xdr:cNvPr>
          <xdr:cNvSpPr/>
        </xdr:nvSpPr>
        <xdr:spPr bwMode="auto">
          <a:xfrm>
            <a:off x="142876" y="6448422"/>
            <a:ext cx="216000" cy="2159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133351</xdr:colOff>
      <xdr:row>13</xdr:row>
      <xdr:rowOff>47625</xdr:rowOff>
    </xdr:from>
    <xdr:to>
      <xdr:col>2</xdr:col>
      <xdr:colOff>349351</xdr:colOff>
      <xdr:row>15</xdr:row>
      <xdr:rowOff>254100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2030731" y="5975985"/>
          <a:ext cx="208380" cy="892275"/>
          <a:chOff x="142876" y="5829298"/>
          <a:chExt cx="216000" cy="835123"/>
        </a:xfrm>
      </xdr:grpSpPr>
      <xdr:sp macro="" textlink="">
        <xdr:nvSpPr>
          <xdr:cNvPr id="3080" name="Check Box 8" hidden="1">
            <a:extLst>
              <a:ext uri="{63B3BB69-23CF-44E3-9099-C40C66FF867C}">
                <a14:compatExt xmlns:a14="http://schemas.microsoft.com/office/drawing/2010/main" spid="_x0000_s3080"/>
              </a:ext>
              <a:ext uri="{FF2B5EF4-FFF2-40B4-BE49-F238E27FC236}">
                <a16:creationId xmlns:a16="http://schemas.microsoft.com/office/drawing/2014/main" id="{00000000-0008-0000-0100-0000080C0000}"/>
              </a:ext>
            </a:extLst>
          </xdr:cNvPr>
          <xdr:cNvSpPr/>
        </xdr:nvSpPr>
        <xdr:spPr bwMode="auto">
          <a:xfrm>
            <a:off x="142876" y="5829298"/>
            <a:ext cx="216000" cy="2159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1" name="Check Box 9" hidden="1">
            <a:extLst>
              <a:ext uri="{63B3BB69-23CF-44E3-9099-C40C66FF867C}">
                <a14:compatExt xmlns:a14="http://schemas.microsoft.com/office/drawing/2010/main" spid="_x0000_s3081"/>
              </a:ext>
              <a:ext uri="{FF2B5EF4-FFF2-40B4-BE49-F238E27FC236}">
                <a16:creationId xmlns:a16="http://schemas.microsoft.com/office/drawing/2014/main" id="{00000000-0008-0000-0100-0000090C0000}"/>
              </a:ext>
            </a:extLst>
          </xdr:cNvPr>
          <xdr:cNvSpPr/>
        </xdr:nvSpPr>
        <xdr:spPr bwMode="auto">
          <a:xfrm>
            <a:off x="142876" y="6138862"/>
            <a:ext cx="216000" cy="21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2" name="Check Box 10" hidden="1">
            <a:extLst>
              <a:ext uri="{63B3BB69-23CF-44E3-9099-C40C66FF867C}">
                <a14:compatExt xmlns:a14="http://schemas.microsoft.com/office/drawing/2010/main" spid="_x0000_s3082"/>
              </a:ext>
              <a:ext uri="{FF2B5EF4-FFF2-40B4-BE49-F238E27FC236}">
                <a16:creationId xmlns:a16="http://schemas.microsoft.com/office/drawing/2014/main" id="{00000000-0008-0000-0100-00000A0C0000}"/>
              </a:ext>
            </a:extLst>
          </xdr:cNvPr>
          <xdr:cNvSpPr/>
        </xdr:nvSpPr>
        <xdr:spPr bwMode="auto">
          <a:xfrm>
            <a:off x="142876" y="6448422"/>
            <a:ext cx="216000" cy="2159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4</xdr:col>
      <xdr:colOff>123826</xdr:colOff>
      <xdr:row>13</xdr:row>
      <xdr:rowOff>47625</xdr:rowOff>
    </xdr:from>
    <xdr:to>
      <xdr:col>4</xdr:col>
      <xdr:colOff>339826</xdr:colOff>
      <xdr:row>14</xdr:row>
      <xdr:rowOff>258862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3918586" y="5975985"/>
          <a:ext cx="216000" cy="554137"/>
          <a:chOff x="142876" y="5829300"/>
          <a:chExt cx="216000" cy="525562"/>
        </a:xfrm>
      </xdr:grpSpPr>
      <xdr:sp macro="" textlink="">
        <xdr:nvSpPr>
          <xdr:cNvPr id="3083" name="Check Box 11" hidden="1">
            <a:extLst>
              <a:ext uri="{63B3BB69-23CF-44E3-9099-C40C66FF867C}">
                <a14:compatExt xmlns:a14="http://schemas.microsoft.com/office/drawing/2010/main" spid="_x0000_s3083"/>
              </a:ext>
              <a:ext uri="{FF2B5EF4-FFF2-40B4-BE49-F238E27FC236}">
                <a16:creationId xmlns:a16="http://schemas.microsoft.com/office/drawing/2014/main" id="{00000000-0008-0000-0100-00000B0C0000}"/>
              </a:ext>
            </a:extLst>
          </xdr:cNvPr>
          <xdr:cNvSpPr/>
        </xdr:nvSpPr>
        <xdr:spPr bwMode="auto">
          <a:xfrm>
            <a:off x="142876" y="5829300"/>
            <a:ext cx="216000" cy="21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Check Box 12" hidden="1">
            <a:extLst>
              <a:ext uri="{63B3BB69-23CF-44E3-9099-C40C66FF867C}">
                <a14:compatExt xmlns:a14="http://schemas.microsoft.com/office/drawing/2010/main" spid="_x0000_s3084"/>
              </a:ext>
              <a:ext uri="{FF2B5EF4-FFF2-40B4-BE49-F238E27FC236}">
                <a16:creationId xmlns:a16="http://schemas.microsoft.com/office/drawing/2014/main" id="{00000000-0008-0000-0100-00000C0C0000}"/>
              </a:ext>
            </a:extLst>
          </xdr:cNvPr>
          <xdr:cNvSpPr/>
        </xdr:nvSpPr>
        <xdr:spPr bwMode="auto">
          <a:xfrm>
            <a:off x="142876" y="6138862"/>
            <a:ext cx="216000" cy="2160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152400</xdr:colOff>
      <xdr:row>7</xdr:row>
      <xdr:rowOff>85725</xdr:rowOff>
    </xdr:from>
    <xdr:to>
      <xdr:col>0</xdr:col>
      <xdr:colOff>371475</xdr:colOff>
      <xdr:row>7</xdr:row>
      <xdr:rowOff>428625</xdr:rowOff>
    </xdr:to>
    <xdr:sp macro="" textlink="">
      <xdr:nvSpPr>
        <xdr:cNvPr id="3" name="Check Box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8</xdr:row>
      <xdr:rowOff>85725</xdr:rowOff>
    </xdr:from>
    <xdr:to>
      <xdr:col>0</xdr:col>
      <xdr:colOff>371475</xdr:colOff>
      <xdr:row>8</xdr:row>
      <xdr:rowOff>428625</xdr:rowOff>
    </xdr:to>
    <xdr:sp macro="" textlink="">
      <xdr:nvSpPr>
        <xdr:cNvPr id="4" name="Check Box 2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9</xdr:row>
      <xdr:rowOff>85725</xdr:rowOff>
    </xdr:from>
    <xdr:to>
      <xdr:col>0</xdr:col>
      <xdr:colOff>371475</xdr:colOff>
      <xdr:row>9</xdr:row>
      <xdr:rowOff>428625</xdr:rowOff>
    </xdr:to>
    <xdr:sp macro="" textlink="">
      <xdr:nvSpPr>
        <xdr:cNvPr id="5" name="Check Box 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152400</xdr:colOff>
      <xdr:row>10</xdr:row>
      <xdr:rowOff>85725</xdr:rowOff>
    </xdr:from>
    <xdr:to>
      <xdr:col>0</xdr:col>
      <xdr:colOff>371475</xdr:colOff>
      <xdr:row>10</xdr:row>
      <xdr:rowOff>428625</xdr:rowOff>
    </xdr:to>
    <xdr:sp macro="" textlink="">
      <xdr:nvSpPr>
        <xdr:cNvPr id="6" name="Check Box 4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13</xdr:row>
      <xdr:rowOff>47625</xdr:rowOff>
    </xdr:from>
    <xdr:to>
      <xdr:col>0</xdr:col>
      <xdr:colOff>361950</xdr:colOff>
      <xdr:row>13</xdr:row>
      <xdr:rowOff>276225</xdr:rowOff>
    </xdr:to>
    <xdr:sp macro="" textlink="">
      <xdr:nvSpPr>
        <xdr:cNvPr id="7" name="Check Box 5" hidden="1">
          <a:extLst>
            <a:ext uri="{63B3BB69-23CF-44E3-9099-C40C66FF867C}">
              <a14:compatExt xmlns:a14="http://schemas.microsoft.com/office/drawing/2010/main" spid="_x0000_s3077"/>
            </a:ex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14</xdr:row>
      <xdr:rowOff>38100</xdr:rowOff>
    </xdr:from>
    <xdr:to>
      <xdr:col>0</xdr:col>
      <xdr:colOff>361950</xdr:colOff>
      <xdr:row>14</xdr:row>
      <xdr:rowOff>266700</xdr:rowOff>
    </xdr:to>
    <xdr:sp macro="" textlink="">
      <xdr:nvSpPr>
        <xdr:cNvPr id="8" name="Check Box 6" hidden="1">
          <a:extLst>
            <a:ext uri="{63B3BB69-23CF-44E3-9099-C40C66FF867C}">
              <a14:compatExt xmlns:a14="http://schemas.microsoft.com/office/drawing/2010/main" spid="_x0000_s3078"/>
            </a:ex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142875</xdr:colOff>
      <xdr:row>15</xdr:row>
      <xdr:rowOff>19050</xdr:rowOff>
    </xdr:from>
    <xdr:to>
      <xdr:col>0</xdr:col>
      <xdr:colOff>361950</xdr:colOff>
      <xdr:row>15</xdr:row>
      <xdr:rowOff>257175</xdr:rowOff>
    </xdr:to>
    <xdr:sp macro="" textlink="">
      <xdr:nvSpPr>
        <xdr:cNvPr id="9" name="Check Box 7" hidden="1">
          <a:extLst>
            <a:ext uri="{63B3BB69-23CF-44E3-9099-C40C66FF867C}">
              <a14:compatExt xmlns:a14="http://schemas.microsoft.com/office/drawing/2010/main" spid="_x0000_s3079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13</xdr:row>
      <xdr:rowOff>47625</xdr:rowOff>
    </xdr:from>
    <xdr:to>
      <xdr:col>2</xdr:col>
      <xdr:colOff>352425</xdr:colOff>
      <xdr:row>13</xdr:row>
      <xdr:rowOff>276225</xdr:rowOff>
    </xdr:to>
    <xdr:sp macro="" textlink="">
      <xdr:nvSpPr>
        <xdr:cNvPr id="11" name="Check Box 8" hidden="1">
          <a:extLst>
            <a:ext uri="{63B3BB69-23CF-44E3-9099-C40C66FF867C}">
              <a14:compatExt xmlns:a14="http://schemas.microsoft.com/office/drawing/2010/main" spid="_x0000_s3080"/>
            </a:ex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14</xdr:row>
      <xdr:rowOff>38100</xdr:rowOff>
    </xdr:from>
    <xdr:to>
      <xdr:col>2</xdr:col>
      <xdr:colOff>352425</xdr:colOff>
      <xdr:row>14</xdr:row>
      <xdr:rowOff>266700</xdr:rowOff>
    </xdr:to>
    <xdr:sp macro="" textlink="">
      <xdr:nvSpPr>
        <xdr:cNvPr id="12" name="Check Box 9" hidden="1">
          <a:extLst>
            <a:ext uri="{63B3BB69-23CF-44E3-9099-C40C66FF867C}">
              <a14:compatExt xmlns:a14="http://schemas.microsoft.com/office/drawing/2010/main" spid="_x0000_s3081"/>
            </a:ex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15</xdr:row>
      <xdr:rowOff>19050</xdr:rowOff>
    </xdr:from>
    <xdr:to>
      <xdr:col>2</xdr:col>
      <xdr:colOff>352425</xdr:colOff>
      <xdr:row>15</xdr:row>
      <xdr:rowOff>257175</xdr:rowOff>
    </xdr:to>
    <xdr:sp macro="" textlink="">
      <xdr:nvSpPr>
        <xdr:cNvPr id="13" name="Check Box 10" hidden="1">
          <a:extLst>
            <a:ext uri="{63B3BB69-23CF-44E3-9099-C40C66FF867C}">
              <a14:compatExt xmlns:a14="http://schemas.microsoft.com/office/drawing/2010/main" spid="_x0000_s3082"/>
            </a:ex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123825</xdr:colOff>
      <xdr:row>13</xdr:row>
      <xdr:rowOff>47625</xdr:rowOff>
    </xdr:from>
    <xdr:to>
      <xdr:col>4</xdr:col>
      <xdr:colOff>342900</xdr:colOff>
      <xdr:row>13</xdr:row>
      <xdr:rowOff>276225</xdr:rowOff>
    </xdr:to>
    <xdr:sp macro="" textlink="">
      <xdr:nvSpPr>
        <xdr:cNvPr id="15" name="Check Box 11" hidden="1">
          <a:extLst>
            <a:ext uri="{63B3BB69-23CF-44E3-9099-C40C66FF867C}">
              <a14:compatExt xmlns:a14="http://schemas.microsoft.com/office/drawing/2010/main" spid="_x0000_s3083"/>
            </a:ex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123825</xdr:colOff>
      <xdr:row>14</xdr:row>
      <xdr:rowOff>28575</xdr:rowOff>
    </xdr:from>
    <xdr:to>
      <xdr:col>4</xdr:col>
      <xdr:colOff>342900</xdr:colOff>
      <xdr:row>14</xdr:row>
      <xdr:rowOff>257175</xdr:rowOff>
    </xdr:to>
    <xdr:sp macro="" textlink="">
      <xdr:nvSpPr>
        <xdr:cNvPr id="16" name="Check Box 12" hidden="1">
          <a:extLst>
            <a:ext uri="{63B3BB69-23CF-44E3-9099-C40C66FF867C}">
              <a14:compatExt xmlns:a14="http://schemas.microsoft.com/office/drawing/2010/main" spid="_x0000_s3084"/>
            </a:ex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7</xdr:row>
          <xdr:rowOff>83820</xdr:rowOff>
        </xdr:from>
        <xdr:to>
          <xdr:col>0</xdr:col>
          <xdr:colOff>373380</xdr:colOff>
          <xdr:row>7</xdr:row>
          <xdr:rowOff>426720</xdr:rowOff>
        </xdr:to>
        <xdr:sp macro="" textlink="">
          <xdr:nvSpPr>
            <xdr:cNvPr id="17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8</xdr:row>
          <xdr:rowOff>83820</xdr:rowOff>
        </xdr:from>
        <xdr:to>
          <xdr:col>0</xdr:col>
          <xdr:colOff>373380</xdr:colOff>
          <xdr:row>8</xdr:row>
          <xdr:rowOff>426720</xdr:rowOff>
        </xdr:to>
        <xdr:sp macro="" textlink="">
          <xdr:nvSpPr>
            <xdr:cNvPr id="18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9</xdr:row>
          <xdr:rowOff>83820</xdr:rowOff>
        </xdr:from>
        <xdr:to>
          <xdr:col>0</xdr:col>
          <xdr:colOff>373380</xdr:colOff>
          <xdr:row>9</xdr:row>
          <xdr:rowOff>426720</xdr:rowOff>
        </xdr:to>
        <xdr:sp macro="" textlink="">
          <xdr:nvSpPr>
            <xdr:cNvPr id="19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10</xdr:row>
          <xdr:rowOff>83820</xdr:rowOff>
        </xdr:from>
        <xdr:to>
          <xdr:col>0</xdr:col>
          <xdr:colOff>373380</xdr:colOff>
          <xdr:row>10</xdr:row>
          <xdr:rowOff>426720</xdr:rowOff>
        </xdr:to>
        <xdr:sp macro="" textlink="">
          <xdr:nvSpPr>
            <xdr:cNvPr id="20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13</xdr:row>
          <xdr:rowOff>45720</xdr:rowOff>
        </xdr:from>
        <xdr:to>
          <xdr:col>0</xdr:col>
          <xdr:colOff>365760</xdr:colOff>
          <xdr:row>13</xdr:row>
          <xdr:rowOff>274320</xdr:rowOff>
        </xdr:to>
        <xdr:sp macro="" textlink="">
          <xdr:nvSpPr>
            <xdr:cNvPr id="21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14</xdr:row>
          <xdr:rowOff>38100</xdr:rowOff>
        </xdr:from>
        <xdr:to>
          <xdr:col>0</xdr:col>
          <xdr:colOff>365760</xdr:colOff>
          <xdr:row>14</xdr:row>
          <xdr:rowOff>266700</xdr:rowOff>
        </xdr:to>
        <xdr:sp macro="" textlink="">
          <xdr:nvSpPr>
            <xdr:cNvPr id="22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15</xdr:row>
          <xdr:rowOff>22860</xdr:rowOff>
        </xdr:from>
        <xdr:to>
          <xdr:col>0</xdr:col>
          <xdr:colOff>365760</xdr:colOff>
          <xdr:row>15</xdr:row>
          <xdr:rowOff>259080</xdr:rowOff>
        </xdr:to>
        <xdr:sp macro="" textlink="">
          <xdr:nvSpPr>
            <xdr:cNvPr id="23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13</xdr:row>
          <xdr:rowOff>45720</xdr:rowOff>
        </xdr:from>
        <xdr:to>
          <xdr:col>2</xdr:col>
          <xdr:colOff>350520</xdr:colOff>
          <xdr:row>13</xdr:row>
          <xdr:rowOff>274320</xdr:rowOff>
        </xdr:to>
        <xdr:sp macro="" textlink="">
          <xdr:nvSpPr>
            <xdr:cNvPr id="24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14</xdr:row>
          <xdr:rowOff>38100</xdr:rowOff>
        </xdr:from>
        <xdr:to>
          <xdr:col>2</xdr:col>
          <xdr:colOff>350520</xdr:colOff>
          <xdr:row>14</xdr:row>
          <xdr:rowOff>266700</xdr:rowOff>
        </xdr:to>
        <xdr:sp macro="" textlink="">
          <xdr:nvSpPr>
            <xdr:cNvPr id="25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15</xdr:row>
          <xdr:rowOff>22860</xdr:rowOff>
        </xdr:from>
        <xdr:to>
          <xdr:col>2</xdr:col>
          <xdr:colOff>350520</xdr:colOff>
          <xdr:row>15</xdr:row>
          <xdr:rowOff>259080</xdr:rowOff>
        </xdr:to>
        <xdr:sp macro="" textlink="">
          <xdr:nvSpPr>
            <xdr:cNvPr id="26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121920</xdr:colOff>
          <xdr:row>13</xdr:row>
          <xdr:rowOff>45720</xdr:rowOff>
        </xdr:from>
        <xdr:to>
          <xdr:col>4</xdr:col>
          <xdr:colOff>342900</xdr:colOff>
          <xdr:row>13</xdr:row>
          <xdr:rowOff>274320</xdr:rowOff>
        </xdr:to>
        <xdr:sp macro="" textlink="">
          <xdr:nvSpPr>
            <xdr:cNvPr id="27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121920</xdr:colOff>
          <xdr:row>14</xdr:row>
          <xdr:rowOff>30480</xdr:rowOff>
        </xdr:from>
        <xdr:to>
          <xdr:col>4</xdr:col>
          <xdr:colOff>342900</xdr:colOff>
          <xdr:row>14</xdr:row>
          <xdr:rowOff>259080</xdr:rowOff>
        </xdr:to>
        <xdr:sp macro="" textlink="">
          <xdr:nvSpPr>
            <xdr:cNvPr id="28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3</xdr:row>
          <xdr:rowOff>30480</xdr:rowOff>
        </xdr:from>
        <xdr:to>
          <xdr:col>14</xdr:col>
          <xdr:colOff>190500</xdr:colOff>
          <xdr:row>4</xdr:row>
          <xdr:rowOff>22860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4</xdr:row>
          <xdr:rowOff>30480</xdr:rowOff>
        </xdr:from>
        <xdr:to>
          <xdr:col>14</xdr:col>
          <xdr:colOff>190500</xdr:colOff>
          <xdr:row>5</xdr:row>
          <xdr:rowOff>22860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5</xdr:row>
          <xdr:rowOff>30480</xdr:rowOff>
        </xdr:from>
        <xdr:to>
          <xdr:col>14</xdr:col>
          <xdr:colOff>190500</xdr:colOff>
          <xdr:row>6</xdr:row>
          <xdr:rowOff>22860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6</xdr:row>
          <xdr:rowOff>22860</xdr:rowOff>
        </xdr:from>
        <xdr:to>
          <xdr:col>14</xdr:col>
          <xdr:colOff>190500</xdr:colOff>
          <xdr:row>7</xdr:row>
          <xdr:rowOff>7620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</xdr:row>
          <xdr:rowOff>30480</xdr:rowOff>
        </xdr:from>
        <xdr:to>
          <xdr:col>21</xdr:col>
          <xdr:colOff>182880</xdr:colOff>
          <xdr:row>4</xdr:row>
          <xdr:rowOff>22860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</xdr:row>
          <xdr:rowOff>7620</xdr:rowOff>
        </xdr:from>
        <xdr:to>
          <xdr:col>21</xdr:col>
          <xdr:colOff>182880</xdr:colOff>
          <xdr:row>5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</xdr:row>
          <xdr:rowOff>7620</xdr:rowOff>
        </xdr:from>
        <xdr:to>
          <xdr:col>21</xdr:col>
          <xdr:colOff>182880</xdr:colOff>
          <xdr:row>6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2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6</xdr:row>
          <xdr:rowOff>0</xdr:rowOff>
        </xdr:from>
        <xdr:to>
          <xdr:col>21</xdr:col>
          <xdr:colOff>182880</xdr:colOff>
          <xdr:row>6</xdr:row>
          <xdr:rowOff>236220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2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7</xdr:row>
          <xdr:rowOff>22860</xdr:rowOff>
        </xdr:from>
        <xdr:to>
          <xdr:col>14</xdr:col>
          <xdr:colOff>190500</xdr:colOff>
          <xdr:row>8</xdr:row>
          <xdr:rowOff>7620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2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43"/>
  <sheetViews>
    <sheetView view="pageBreakPreview" zoomScaleNormal="100" zoomScaleSheetLayoutView="100" workbookViewId="0">
      <selection activeCell="A2" sqref="A2:O2"/>
    </sheetView>
  </sheetViews>
  <sheetFormatPr defaultColWidth="9" defaultRowHeight="24.9" customHeight="1"/>
  <cols>
    <col min="1" max="1" width="5.6640625" style="21" customWidth="1"/>
    <col min="2" max="2" width="18.6640625" style="5" customWidth="1"/>
    <col min="3" max="15" width="5.6640625" style="5" customWidth="1"/>
    <col min="16" max="16384" width="9" style="5"/>
  </cols>
  <sheetData>
    <row r="1" spans="1:15" ht="24" customHeight="1">
      <c r="A1" s="138" t="s">
        <v>112</v>
      </c>
      <c r="B1" s="139"/>
      <c r="C1" s="4"/>
      <c r="D1" s="4"/>
      <c r="E1" s="4"/>
      <c r="F1" s="4"/>
      <c r="G1" s="4"/>
      <c r="H1" s="4"/>
      <c r="I1" s="151" t="s">
        <v>45</v>
      </c>
      <c r="J1" s="151"/>
      <c r="K1" s="151"/>
      <c r="L1" s="151"/>
      <c r="M1" s="151"/>
      <c r="N1" s="151"/>
      <c r="O1" s="151"/>
    </row>
    <row r="2" spans="1:15" ht="24" customHeight="1">
      <c r="A2" s="152" t="s">
        <v>55</v>
      </c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20.25" customHeight="1" thickBot="1">
      <c r="A3" s="6" t="s">
        <v>2</v>
      </c>
      <c r="B3" s="7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0.100000000000001" customHeight="1">
      <c r="A4" s="140" t="s">
        <v>3</v>
      </c>
      <c r="B4" s="141"/>
      <c r="C4" s="142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 ht="27.9" customHeight="1" thickBot="1">
      <c r="A5" s="147" t="s">
        <v>42</v>
      </c>
      <c r="B5" s="148"/>
      <c r="C5" s="93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ht="27.9" customHeight="1" thickBot="1">
      <c r="A6" s="85" t="s">
        <v>41</v>
      </c>
      <c r="B6" s="86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22.5" customHeight="1">
      <c r="A7" s="156" t="s">
        <v>107</v>
      </c>
      <c r="B7" s="157"/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</row>
    <row r="8" spans="1:15" ht="13.5" customHeight="1" thickBot="1">
      <c r="A8" s="76"/>
      <c r="B8" s="77"/>
      <c r="C8" s="154" t="s">
        <v>18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9" spans="1:15" ht="20.100000000000001" customHeight="1">
      <c r="A9" s="149" t="s">
        <v>50</v>
      </c>
      <c r="B9" s="150"/>
      <c r="C9" s="144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6"/>
    </row>
    <row r="10" spans="1:15" ht="27.9" customHeight="1" thickBot="1">
      <c r="A10" s="76" t="s">
        <v>51</v>
      </c>
      <c r="B10" s="77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ht="27.9" customHeight="1" thickBot="1">
      <c r="A11" s="85" t="s">
        <v>4</v>
      </c>
      <c r="B11" s="86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1:15" ht="27.9" customHeight="1" thickBot="1">
      <c r="A12" s="85" t="s">
        <v>5</v>
      </c>
      <c r="B12" s="86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1:15" ht="18" customHeight="1" thickBot="1">
      <c r="A13" s="85" t="s">
        <v>0</v>
      </c>
      <c r="B13" s="86"/>
      <c r="C13" s="183" t="s">
        <v>95</v>
      </c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</row>
    <row r="14" spans="1:15" ht="18" customHeight="1" thickBot="1">
      <c r="A14" s="85"/>
      <c r="B14" s="86"/>
      <c r="C14" s="8" t="s">
        <v>28</v>
      </c>
      <c r="D14" s="8"/>
      <c r="E14" s="8" t="s">
        <v>20</v>
      </c>
      <c r="F14" s="136" t="s">
        <v>21</v>
      </c>
      <c r="G14" s="136"/>
      <c r="H14" s="136"/>
      <c r="I14" s="136"/>
      <c r="J14" s="136"/>
      <c r="K14" s="136"/>
      <c r="L14" s="136"/>
      <c r="M14" s="136"/>
      <c r="N14" s="136"/>
      <c r="O14" s="137"/>
    </row>
    <row r="15" spans="1:15" ht="18" customHeight="1" thickBot="1">
      <c r="A15" s="85"/>
      <c r="B15" s="86"/>
      <c r="C15" s="8" t="s">
        <v>29</v>
      </c>
      <c r="D15" s="8"/>
      <c r="E15" s="8" t="s">
        <v>20</v>
      </c>
      <c r="F15" s="136" t="s">
        <v>22</v>
      </c>
      <c r="G15" s="136"/>
      <c r="H15" s="136"/>
      <c r="I15" s="136"/>
      <c r="J15" s="136"/>
      <c r="K15" s="136"/>
      <c r="L15" s="136"/>
      <c r="M15" s="136"/>
      <c r="N15" s="136"/>
      <c r="O15" s="137"/>
    </row>
    <row r="16" spans="1:15" ht="18" customHeight="1" thickBot="1">
      <c r="A16" s="85"/>
      <c r="B16" s="86"/>
      <c r="C16" s="8" t="s">
        <v>30</v>
      </c>
      <c r="D16" s="8"/>
      <c r="E16" s="8" t="s">
        <v>20</v>
      </c>
      <c r="F16" s="136" t="s">
        <v>23</v>
      </c>
      <c r="G16" s="136"/>
      <c r="H16" s="136"/>
      <c r="I16" s="136"/>
      <c r="J16" s="136"/>
      <c r="K16" s="136"/>
      <c r="L16" s="136"/>
      <c r="M16" s="136"/>
      <c r="N16" s="136"/>
      <c r="O16" s="137"/>
    </row>
    <row r="17" spans="1:15" ht="18" customHeight="1" thickBot="1">
      <c r="A17" s="85"/>
      <c r="B17" s="86"/>
      <c r="C17" s="8" t="s">
        <v>31</v>
      </c>
      <c r="D17" s="8"/>
      <c r="E17" s="8" t="s">
        <v>20</v>
      </c>
      <c r="F17" s="136" t="s">
        <v>24</v>
      </c>
      <c r="G17" s="136"/>
      <c r="H17" s="136"/>
      <c r="I17" s="136"/>
      <c r="J17" s="136"/>
      <c r="K17" s="136"/>
      <c r="L17" s="136"/>
      <c r="M17" s="136"/>
      <c r="N17" s="136"/>
      <c r="O17" s="137"/>
    </row>
    <row r="18" spans="1:15" ht="18" customHeight="1" thickBot="1">
      <c r="A18" s="85"/>
      <c r="B18" s="86"/>
      <c r="C18" s="8" t="s">
        <v>32</v>
      </c>
      <c r="D18" s="8"/>
      <c r="E18" s="8" t="s">
        <v>20</v>
      </c>
      <c r="F18" s="136" t="s">
        <v>25</v>
      </c>
      <c r="G18" s="136"/>
      <c r="H18" s="136"/>
      <c r="I18" s="136"/>
      <c r="J18" s="136"/>
      <c r="K18" s="136"/>
      <c r="L18" s="136"/>
      <c r="M18" s="136"/>
      <c r="N18" s="136"/>
      <c r="O18" s="137"/>
    </row>
    <row r="19" spans="1:15" ht="18" customHeight="1" thickBot="1">
      <c r="A19" s="85"/>
      <c r="B19" s="86"/>
      <c r="C19" s="8" t="s">
        <v>33</v>
      </c>
      <c r="D19" s="8"/>
      <c r="E19" s="8" t="s">
        <v>20</v>
      </c>
      <c r="F19" s="136" t="s">
        <v>26</v>
      </c>
      <c r="G19" s="136"/>
      <c r="H19" s="136"/>
      <c r="I19" s="136"/>
      <c r="J19" s="136"/>
      <c r="K19" s="136"/>
      <c r="L19" s="136"/>
      <c r="M19" s="136"/>
      <c r="N19" s="136"/>
      <c r="O19" s="137"/>
    </row>
    <row r="20" spans="1:15" ht="18" customHeight="1">
      <c r="A20" s="87"/>
      <c r="B20" s="88"/>
      <c r="C20" s="9" t="s">
        <v>34</v>
      </c>
      <c r="D20" s="9"/>
      <c r="E20" s="9" t="s">
        <v>20</v>
      </c>
      <c r="F20" s="175" t="s">
        <v>27</v>
      </c>
      <c r="G20" s="175"/>
      <c r="H20" s="175"/>
      <c r="I20" s="175"/>
      <c r="J20" s="175"/>
      <c r="K20" s="175"/>
      <c r="L20" s="175"/>
      <c r="M20" s="175"/>
      <c r="N20" s="175"/>
      <c r="O20" s="176"/>
    </row>
    <row r="21" spans="1:15" ht="20.100000000000001" customHeight="1">
      <c r="A21" s="99" t="s">
        <v>6</v>
      </c>
      <c r="B21" s="100"/>
      <c r="C21" s="177"/>
      <c r="D21" s="178"/>
      <c r="E21" s="178"/>
      <c r="F21" s="101" t="s">
        <v>46</v>
      </c>
      <c r="G21" s="169" t="s">
        <v>43</v>
      </c>
      <c r="H21" s="170"/>
      <c r="I21" s="170"/>
      <c r="J21" s="170"/>
      <c r="K21" s="170"/>
      <c r="L21" s="170"/>
      <c r="M21" s="170"/>
      <c r="N21" s="170"/>
      <c r="O21" s="171"/>
    </row>
    <row r="22" spans="1:15" ht="20.100000000000001" customHeight="1">
      <c r="A22" s="95" t="s">
        <v>7</v>
      </c>
      <c r="B22" s="96"/>
      <c r="C22" s="179"/>
      <c r="D22" s="180"/>
      <c r="E22" s="180"/>
      <c r="F22" s="182"/>
      <c r="G22" s="172"/>
      <c r="H22" s="173"/>
      <c r="I22" s="173"/>
      <c r="J22" s="173"/>
      <c r="K22" s="173"/>
      <c r="L22" s="173"/>
      <c r="M22" s="173"/>
      <c r="N22" s="173"/>
      <c r="O22" s="174"/>
    </row>
    <row r="23" spans="1:15" ht="21" customHeight="1">
      <c r="A23" s="91" t="s">
        <v>8</v>
      </c>
      <c r="B23" s="92"/>
      <c r="C23" s="177"/>
      <c r="D23" s="178"/>
      <c r="E23" s="158"/>
      <c r="F23" s="74" t="s">
        <v>52</v>
      </c>
      <c r="G23" s="78" t="s">
        <v>19</v>
      </c>
      <c r="H23" s="79"/>
      <c r="I23" s="78"/>
      <c r="J23" s="82"/>
      <c r="K23" s="102" t="s">
        <v>48</v>
      </c>
      <c r="L23" s="160"/>
      <c r="M23" s="101" t="s">
        <v>49</v>
      </c>
      <c r="N23" s="158"/>
      <c r="O23" s="126" t="s">
        <v>47</v>
      </c>
    </row>
    <row r="24" spans="1:15" ht="20.100000000000001" customHeight="1" thickBot="1">
      <c r="A24" s="89" t="s">
        <v>44</v>
      </c>
      <c r="B24" s="90"/>
      <c r="C24" s="181"/>
      <c r="D24" s="167"/>
      <c r="E24" s="159"/>
      <c r="F24" s="75"/>
      <c r="G24" s="80" t="s">
        <v>9</v>
      </c>
      <c r="H24" s="81"/>
      <c r="I24" s="83"/>
      <c r="J24" s="84"/>
      <c r="K24" s="103"/>
      <c r="L24" s="161"/>
      <c r="M24" s="77"/>
      <c r="N24" s="159"/>
      <c r="O24" s="168"/>
    </row>
    <row r="25" spans="1:15" ht="16.5" customHeight="1" thickBot="1">
      <c r="A25" s="121" t="s">
        <v>10</v>
      </c>
      <c r="B25" s="10" t="s">
        <v>3</v>
      </c>
      <c r="C25" s="132"/>
      <c r="D25" s="133"/>
      <c r="E25" s="133"/>
      <c r="F25" s="133"/>
      <c r="G25" s="134"/>
      <c r="H25" s="127" t="s">
        <v>11</v>
      </c>
      <c r="I25" s="87"/>
      <c r="J25" s="88"/>
      <c r="K25" s="125"/>
      <c r="L25" s="87"/>
      <c r="M25" s="87"/>
      <c r="N25" s="87"/>
      <c r="O25" s="87"/>
    </row>
    <row r="26" spans="1:15" ht="27.9" customHeight="1" thickBot="1">
      <c r="A26" s="121"/>
      <c r="B26" s="11" t="s">
        <v>12</v>
      </c>
      <c r="C26" s="129"/>
      <c r="D26" s="130"/>
      <c r="E26" s="130"/>
      <c r="F26" s="130"/>
      <c r="G26" s="131"/>
      <c r="H26" s="128"/>
      <c r="I26" s="91"/>
      <c r="J26" s="92"/>
      <c r="K26" s="126"/>
      <c r="L26" s="91"/>
      <c r="M26" s="91"/>
      <c r="N26" s="91"/>
      <c r="O26" s="91"/>
    </row>
    <row r="27" spans="1:15" ht="20.100000000000001" customHeight="1" thickBot="1">
      <c r="A27" s="121"/>
      <c r="B27" s="12" t="s">
        <v>50</v>
      </c>
      <c r="C27" s="122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4"/>
    </row>
    <row r="28" spans="1:15" ht="27.9" customHeight="1" thickBot="1">
      <c r="A28" s="121"/>
      <c r="B28" s="13" t="s">
        <v>51</v>
      </c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</row>
    <row r="29" spans="1:15" ht="27.9" customHeight="1" thickBot="1">
      <c r="A29" s="121"/>
      <c r="B29" s="14" t="s">
        <v>1</v>
      </c>
      <c r="C29" s="105"/>
      <c r="D29" s="106"/>
      <c r="E29" s="106"/>
      <c r="F29" s="106"/>
      <c r="G29" s="107"/>
      <c r="H29" s="111" t="s">
        <v>13</v>
      </c>
      <c r="I29" s="112"/>
      <c r="J29" s="113"/>
      <c r="K29" s="117"/>
      <c r="L29" s="95"/>
      <c r="M29" s="95"/>
      <c r="N29" s="95"/>
      <c r="O29" s="95"/>
    </row>
    <row r="30" spans="1:15" ht="27.9" customHeight="1" thickBot="1">
      <c r="A30" s="121"/>
      <c r="B30" s="15" t="s">
        <v>14</v>
      </c>
      <c r="C30" s="108"/>
      <c r="D30" s="109"/>
      <c r="E30" s="109"/>
      <c r="F30" s="109"/>
      <c r="G30" s="110"/>
      <c r="H30" s="114" t="s">
        <v>15</v>
      </c>
      <c r="I30" s="115"/>
      <c r="J30" s="116"/>
      <c r="K30" s="118"/>
      <c r="L30" s="119"/>
      <c r="M30" s="119"/>
      <c r="N30" s="119"/>
      <c r="O30" s="119"/>
    </row>
    <row r="31" spans="1:15" ht="15" customHeight="1">
      <c r="A31" s="16"/>
      <c r="B31" s="17"/>
      <c r="C31" s="18"/>
      <c r="D31" s="18"/>
      <c r="E31" s="18"/>
      <c r="F31" s="18"/>
      <c r="G31" s="18"/>
      <c r="H31" s="17"/>
      <c r="I31" s="17"/>
      <c r="J31" s="17"/>
      <c r="K31" s="1"/>
      <c r="L31" s="1"/>
      <c r="M31" s="1"/>
      <c r="N31" s="1"/>
      <c r="O31" s="1"/>
    </row>
    <row r="32" spans="1:15" ht="27.9" customHeight="1" thickBot="1">
      <c r="A32" s="16"/>
      <c r="B32" s="17"/>
      <c r="C32" s="18"/>
      <c r="D32" s="135" t="s">
        <v>73</v>
      </c>
      <c r="E32" s="135"/>
      <c r="F32" s="135"/>
      <c r="G32" s="135"/>
      <c r="H32" s="135"/>
      <c r="I32" s="135"/>
      <c r="J32" s="135"/>
      <c r="K32" s="135"/>
      <c r="L32" s="1"/>
      <c r="M32" s="1"/>
      <c r="N32" s="1"/>
      <c r="O32" s="1"/>
    </row>
    <row r="33" spans="1:15" ht="27.9" customHeight="1">
      <c r="A33" s="16"/>
      <c r="B33" s="17"/>
      <c r="C33" s="18"/>
      <c r="D33" s="156" t="s">
        <v>117</v>
      </c>
      <c r="E33" s="162"/>
      <c r="F33" s="162"/>
      <c r="G33" s="162"/>
      <c r="H33" s="162"/>
      <c r="I33" s="162"/>
      <c r="J33" s="162"/>
      <c r="K33" s="163"/>
      <c r="L33" s="1"/>
      <c r="M33" s="1"/>
      <c r="N33" s="1"/>
      <c r="O33" s="1"/>
    </row>
    <row r="34" spans="1:15" ht="27.9" customHeight="1">
      <c r="A34" s="16"/>
      <c r="B34" s="17"/>
      <c r="C34" s="18"/>
      <c r="D34" s="164"/>
      <c r="E34" s="165"/>
      <c r="F34" s="165"/>
      <c r="G34" s="165"/>
      <c r="H34" s="165"/>
      <c r="I34" s="165"/>
      <c r="J34" s="165"/>
      <c r="K34" s="166"/>
      <c r="L34" s="1"/>
      <c r="M34" s="1"/>
      <c r="N34" s="1"/>
      <c r="O34" s="1"/>
    </row>
    <row r="35" spans="1:15" ht="27.9" customHeight="1">
      <c r="A35" s="16"/>
      <c r="B35" s="17"/>
      <c r="C35" s="18"/>
      <c r="D35" s="164"/>
      <c r="E35" s="165"/>
      <c r="F35" s="165"/>
      <c r="G35" s="165"/>
      <c r="H35" s="165"/>
      <c r="I35" s="165"/>
      <c r="J35" s="165"/>
      <c r="K35" s="166"/>
      <c r="L35" s="1"/>
      <c r="M35" s="1"/>
      <c r="N35" s="1"/>
      <c r="O35" s="1"/>
    </row>
    <row r="36" spans="1:15" ht="27.9" customHeight="1">
      <c r="A36" s="16"/>
      <c r="B36" s="17"/>
      <c r="C36" s="18"/>
      <c r="D36" s="164"/>
      <c r="E36" s="165"/>
      <c r="F36" s="165"/>
      <c r="G36" s="165"/>
      <c r="H36" s="165"/>
      <c r="I36" s="165"/>
      <c r="J36" s="165"/>
      <c r="K36" s="166"/>
      <c r="L36" s="1"/>
      <c r="M36" s="1"/>
      <c r="N36" s="1"/>
      <c r="O36" s="1"/>
    </row>
    <row r="37" spans="1:15" ht="27.9" customHeight="1">
      <c r="A37" s="16"/>
      <c r="B37" s="17"/>
      <c r="C37" s="18"/>
      <c r="D37" s="164"/>
      <c r="E37" s="165"/>
      <c r="F37" s="165"/>
      <c r="G37" s="165"/>
      <c r="H37" s="165"/>
      <c r="I37" s="165"/>
      <c r="J37" s="165"/>
      <c r="K37" s="166"/>
      <c r="L37" s="1"/>
      <c r="M37" s="1"/>
      <c r="N37" s="1"/>
      <c r="O37" s="1"/>
    </row>
    <row r="38" spans="1:15" ht="27.9" customHeight="1" thickBot="1">
      <c r="A38" s="16"/>
      <c r="B38" s="17"/>
      <c r="C38" s="18"/>
      <c r="D38" s="76"/>
      <c r="E38" s="167"/>
      <c r="F38" s="167"/>
      <c r="G38" s="167"/>
      <c r="H38" s="167"/>
      <c r="I38" s="167"/>
      <c r="J38" s="167"/>
      <c r="K38" s="168"/>
      <c r="L38" s="1"/>
      <c r="M38" s="1"/>
      <c r="N38" s="1"/>
      <c r="O38" s="1"/>
    </row>
    <row r="39" spans="1:15" ht="22.5" customHeight="1">
      <c r="A39" s="16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"/>
      <c r="M39" s="1"/>
      <c r="N39" s="1"/>
      <c r="O39" s="1"/>
    </row>
    <row r="40" spans="1:15" ht="15" customHeight="1">
      <c r="A40" s="19" t="s">
        <v>16</v>
      </c>
      <c r="B40" s="2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30" customHeight="1">
      <c r="A41" s="104" t="s">
        <v>72</v>
      </c>
      <c r="B41" s="104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</row>
    <row r="42" spans="1:15" ht="15" customHeight="1">
      <c r="A42" s="104" t="s">
        <v>17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</row>
    <row r="43" spans="1:15" ht="1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</row>
  </sheetData>
  <mergeCells count="63">
    <mergeCell ref="N23:N24"/>
    <mergeCell ref="L23:L24"/>
    <mergeCell ref="D33:K38"/>
    <mergeCell ref="C12:O12"/>
    <mergeCell ref="G21:O22"/>
    <mergeCell ref="F15:O15"/>
    <mergeCell ref="F16:O16"/>
    <mergeCell ref="F17:O17"/>
    <mergeCell ref="F18:O18"/>
    <mergeCell ref="F19:O19"/>
    <mergeCell ref="F20:O20"/>
    <mergeCell ref="C21:E22"/>
    <mergeCell ref="O23:O24"/>
    <mergeCell ref="C23:E24"/>
    <mergeCell ref="F21:F22"/>
    <mergeCell ref="C13:O13"/>
    <mergeCell ref="F14:O14"/>
    <mergeCell ref="A1:B1"/>
    <mergeCell ref="A4:B4"/>
    <mergeCell ref="C4:O4"/>
    <mergeCell ref="C5:O5"/>
    <mergeCell ref="C9:O9"/>
    <mergeCell ref="A5:B5"/>
    <mergeCell ref="A6:B6"/>
    <mergeCell ref="A9:B9"/>
    <mergeCell ref="I1:J1"/>
    <mergeCell ref="K1:O1"/>
    <mergeCell ref="A2:O2"/>
    <mergeCell ref="C8:O8"/>
    <mergeCell ref="C7:O7"/>
    <mergeCell ref="A7:B8"/>
    <mergeCell ref="A42:O43"/>
    <mergeCell ref="C29:G29"/>
    <mergeCell ref="C30:G30"/>
    <mergeCell ref="H29:J29"/>
    <mergeCell ref="H30:J30"/>
    <mergeCell ref="K29:O29"/>
    <mergeCell ref="K30:O30"/>
    <mergeCell ref="A41:O41"/>
    <mergeCell ref="A25:A30"/>
    <mergeCell ref="C27:O27"/>
    <mergeCell ref="C28:O28"/>
    <mergeCell ref="K25:O26"/>
    <mergeCell ref="H25:J26"/>
    <mergeCell ref="C26:G26"/>
    <mergeCell ref="C25:G25"/>
    <mergeCell ref="D32:K32"/>
    <mergeCell ref="F23:F24"/>
    <mergeCell ref="A10:B10"/>
    <mergeCell ref="G23:H23"/>
    <mergeCell ref="G24:H24"/>
    <mergeCell ref="I23:J24"/>
    <mergeCell ref="A13:B20"/>
    <mergeCell ref="A24:B24"/>
    <mergeCell ref="A23:B23"/>
    <mergeCell ref="C10:O10"/>
    <mergeCell ref="A22:B22"/>
    <mergeCell ref="C11:O11"/>
    <mergeCell ref="A21:B21"/>
    <mergeCell ref="A11:B11"/>
    <mergeCell ref="A12:B12"/>
    <mergeCell ref="M23:M24"/>
    <mergeCell ref="K23:K24"/>
  </mergeCells>
  <phoneticPr fontId="1"/>
  <printOptions horizontalCentered="1"/>
  <pageMargins left="0.70866141732283472" right="0.70866141732283472" top="0.54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21"/>
  <sheetViews>
    <sheetView view="pageBreakPreview" zoomScaleNormal="100" zoomScaleSheetLayoutView="100" workbookViewId="0">
      <selection sqref="A1:B1"/>
    </sheetView>
  </sheetViews>
  <sheetFormatPr defaultColWidth="9" defaultRowHeight="13.2"/>
  <cols>
    <col min="1" max="1" width="5" style="5" customWidth="1"/>
    <col min="2" max="2" width="22.6640625" style="5" customWidth="1"/>
    <col min="3" max="3" width="5" style="5" customWidth="1"/>
    <col min="4" max="4" width="22.6640625" style="5" customWidth="1"/>
    <col min="5" max="5" width="5" style="5" customWidth="1"/>
    <col min="6" max="6" width="22.6640625" style="5" customWidth="1"/>
    <col min="7" max="7" width="120.6640625" style="5" customWidth="1"/>
    <col min="8" max="16384" width="9" style="5"/>
  </cols>
  <sheetData>
    <row r="1" spans="1:6">
      <c r="A1" s="185" t="s">
        <v>113</v>
      </c>
      <c r="B1" s="185"/>
    </row>
    <row r="2" spans="1:6" ht="30" customHeight="1" thickBot="1">
      <c r="A2" s="191" t="s">
        <v>56</v>
      </c>
      <c r="B2" s="191"/>
      <c r="C2" s="192"/>
      <c r="D2" s="191"/>
      <c r="E2" s="191"/>
      <c r="F2" s="191"/>
    </row>
    <row r="3" spans="1:6" ht="24.9" customHeight="1" thickTop="1">
      <c r="A3" s="213" t="s">
        <v>69</v>
      </c>
      <c r="B3" s="214"/>
      <c r="C3" s="214"/>
      <c r="D3" s="214"/>
      <c r="E3" s="214"/>
      <c r="F3" s="215"/>
    </row>
    <row r="4" spans="1:6" ht="15" customHeight="1">
      <c r="A4" s="186" t="s">
        <v>99</v>
      </c>
      <c r="B4" s="187"/>
      <c r="C4" s="187"/>
      <c r="D4" s="187"/>
      <c r="E4" s="187"/>
      <c r="F4" s="188"/>
    </row>
    <row r="5" spans="1:6" ht="150" customHeight="1">
      <c r="A5" s="197"/>
      <c r="B5" s="198"/>
      <c r="C5" s="199"/>
      <c r="D5" s="198"/>
      <c r="E5" s="198"/>
      <c r="F5" s="200"/>
    </row>
    <row r="6" spans="1:6">
      <c r="A6" s="216" t="s">
        <v>97</v>
      </c>
      <c r="B6" s="217"/>
      <c r="C6" s="217"/>
      <c r="D6" s="217"/>
      <c r="E6" s="217"/>
      <c r="F6" s="218"/>
    </row>
    <row r="7" spans="1:6">
      <c r="A7" s="25" t="s">
        <v>70</v>
      </c>
      <c r="B7" s="4"/>
      <c r="C7" s="4"/>
      <c r="D7" s="4"/>
      <c r="E7" s="4"/>
      <c r="F7" s="26"/>
    </row>
    <row r="8" spans="1:6" ht="39.9" customHeight="1">
      <c r="A8" s="27"/>
      <c r="B8" s="136" t="s">
        <v>74</v>
      </c>
      <c r="C8" s="136"/>
      <c r="D8" s="136"/>
      <c r="E8" s="136"/>
      <c r="F8" s="219"/>
    </row>
    <row r="9" spans="1:6" ht="39.9" customHeight="1">
      <c r="A9" s="27"/>
      <c r="B9" s="136" t="s">
        <v>75</v>
      </c>
      <c r="C9" s="136"/>
      <c r="D9" s="136"/>
      <c r="E9" s="136"/>
      <c r="F9" s="219"/>
    </row>
    <row r="10" spans="1:6" ht="39.9" customHeight="1">
      <c r="A10" s="27"/>
      <c r="B10" s="136" t="s">
        <v>100</v>
      </c>
      <c r="C10" s="136"/>
      <c r="D10" s="136"/>
      <c r="E10" s="136"/>
      <c r="F10" s="219"/>
    </row>
    <row r="11" spans="1:6" ht="39.9" customHeight="1">
      <c r="A11" s="27"/>
      <c r="B11" s="175" t="s">
        <v>96</v>
      </c>
      <c r="C11" s="175"/>
      <c r="D11" s="175"/>
      <c r="E11" s="175"/>
      <c r="F11" s="189"/>
    </row>
    <row r="12" spans="1:6" ht="24.9" customHeight="1">
      <c r="A12" s="201" t="s">
        <v>77</v>
      </c>
      <c r="B12" s="202"/>
      <c r="C12" s="203"/>
      <c r="D12" s="202"/>
      <c r="E12" s="202"/>
      <c r="F12" s="204"/>
    </row>
    <row r="13" spans="1:6" ht="24.75" customHeight="1">
      <c r="A13" s="28" t="s">
        <v>68</v>
      </c>
      <c r="B13" s="29"/>
      <c r="C13" s="29"/>
      <c r="D13" s="29"/>
      <c r="E13" s="29"/>
      <c r="F13" s="30"/>
    </row>
    <row r="14" spans="1:6" ht="27" customHeight="1">
      <c r="A14" s="31"/>
      <c r="B14" s="32" t="s">
        <v>61</v>
      </c>
      <c r="C14" s="33"/>
      <c r="D14" s="32" t="s">
        <v>62</v>
      </c>
      <c r="E14" s="33"/>
      <c r="F14" s="34" t="s">
        <v>63</v>
      </c>
    </row>
    <row r="15" spans="1:6" ht="27" customHeight="1">
      <c r="A15" s="31"/>
      <c r="B15" s="35" t="s">
        <v>64</v>
      </c>
      <c r="C15" s="33"/>
      <c r="D15" s="35" t="s">
        <v>65</v>
      </c>
      <c r="E15" s="33"/>
      <c r="F15" s="36" t="s">
        <v>66</v>
      </c>
    </row>
    <row r="16" spans="1:6" ht="27" customHeight="1">
      <c r="A16" s="31"/>
      <c r="B16" s="37" t="s">
        <v>67</v>
      </c>
      <c r="C16" s="33"/>
      <c r="D16" s="220" t="s">
        <v>76</v>
      </c>
      <c r="E16" s="220"/>
      <c r="F16" s="221"/>
    </row>
    <row r="17" spans="1:6" ht="24.9" customHeight="1">
      <c r="A17" s="205" t="s">
        <v>78</v>
      </c>
      <c r="B17" s="206"/>
      <c r="C17" s="207"/>
      <c r="D17" s="206"/>
      <c r="E17" s="206"/>
      <c r="F17" s="208"/>
    </row>
    <row r="18" spans="1:6" ht="15" customHeight="1">
      <c r="A18" s="209" t="s">
        <v>71</v>
      </c>
      <c r="B18" s="210"/>
      <c r="C18" s="211"/>
      <c r="D18" s="210"/>
      <c r="E18" s="210"/>
      <c r="F18" s="212"/>
    </row>
    <row r="19" spans="1:6" ht="180.75" customHeight="1" thickBot="1">
      <c r="A19" s="193"/>
      <c r="B19" s="194"/>
      <c r="C19" s="195"/>
      <c r="D19" s="194"/>
      <c r="E19" s="194"/>
      <c r="F19" s="196"/>
    </row>
    <row r="20" spans="1:6" ht="30" customHeight="1" thickTop="1">
      <c r="A20" s="136" t="s">
        <v>58</v>
      </c>
      <c r="B20" s="136"/>
      <c r="C20" s="190"/>
      <c r="D20" s="136"/>
      <c r="E20" s="136"/>
      <c r="F20" s="136"/>
    </row>
    <row r="21" spans="1:6">
      <c r="A21" s="2"/>
      <c r="B21" s="2"/>
      <c r="C21" s="2"/>
    </row>
  </sheetData>
  <mergeCells count="16">
    <mergeCell ref="A1:B1"/>
    <mergeCell ref="A4:F4"/>
    <mergeCell ref="B11:F11"/>
    <mergeCell ref="A20:F20"/>
    <mergeCell ref="A2:F2"/>
    <mergeCell ref="A19:F19"/>
    <mergeCell ref="A5:F5"/>
    <mergeCell ref="A12:F12"/>
    <mergeCell ref="A17:F17"/>
    <mergeCell ref="A18:F18"/>
    <mergeCell ref="A3:F3"/>
    <mergeCell ref="A6:F6"/>
    <mergeCell ref="B8:F8"/>
    <mergeCell ref="B9:F9"/>
    <mergeCell ref="B10:F10"/>
    <mergeCell ref="D16:F16"/>
  </mergeCells>
  <phoneticPr fontId="1"/>
  <printOptions horizontalCentered="1"/>
  <pageMargins left="0.9055118110236221" right="0.9055118110236221" top="0.74803149606299213" bottom="0.74803149606299213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" r:id="rId4" name="Check Box 1">
              <controlPr defaultSize="0" autoFill="0" autoLine="0" autoPict="0">
                <anchor moveWithCells="1">
                  <from>
                    <xdr:col>0</xdr:col>
                    <xdr:colOff>152400</xdr:colOff>
                    <xdr:row>7</xdr:row>
                    <xdr:rowOff>83820</xdr:rowOff>
                  </from>
                  <to>
                    <xdr:col>0</xdr:col>
                    <xdr:colOff>373380</xdr:colOff>
                    <xdr:row>7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" r:id="rId5" name="Check Box 2">
              <controlPr defaultSize="0" autoFill="0" autoLine="0" autoPict="0">
                <anchor moveWithCells="1">
                  <from>
                    <xdr:col>0</xdr:col>
                    <xdr:colOff>152400</xdr:colOff>
                    <xdr:row>8</xdr:row>
                    <xdr:rowOff>83820</xdr:rowOff>
                  </from>
                  <to>
                    <xdr:col>0</xdr:col>
                    <xdr:colOff>373380</xdr:colOff>
                    <xdr:row>8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" r:id="rId6" name="Check Box 3">
              <controlPr defaultSize="0" autoFill="0" autoLine="0" autoPict="0">
                <anchor moveWithCells="1">
                  <from>
                    <xdr:col>0</xdr:col>
                    <xdr:colOff>152400</xdr:colOff>
                    <xdr:row>9</xdr:row>
                    <xdr:rowOff>83820</xdr:rowOff>
                  </from>
                  <to>
                    <xdr:col>0</xdr:col>
                    <xdr:colOff>373380</xdr:colOff>
                    <xdr:row>9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" r:id="rId7" name="Check Box 4">
              <controlPr defaultSize="0" autoFill="0" autoLine="0" autoPict="0">
                <anchor moveWithCells="1">
                  <from>
                    <xdr:col>0</xdr:col>
                    <xdr:colOff>152400</xdr:colOff>
                    <xdr:row>10</xdr:row>
                    <xdr:rowOff>83820</xdr:rowOff>
                  </from>
                  <to>
                    <xdr:col>0</xdr:col>
                    <xdr:colOff>373380</xdr:colOff>
                    <xdr:row>10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" r:id="rId8" name="Check Box 5">
              <controlPr defaultSize="0" autoFill="0" autoLine="0" autoPict="0">
                <anchor moveWithCells="1">
                  <from>
                    <xdr:col>0</xdr:col>
                    <xdr:colOff>144780</xdr:colOff>
                    <xdr:row>13</xdr:row>
                    <xdr:rowOff>45720</xdr:rowOff>
                  </from>
                  <to>
                    <xdr:col>0</xdr:col>
                    <xdr:colOff>365760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" r:id="rId9" name="Check Box 6">
              <controlPr defaultSize="0" autoFill="0" autoLine="0" autoPict="0">
                <anchor moveWithCells="1">
                  <from>
                    <xdr:col>0</xdr:col>
                    <xdr:colOff>144780</xdr:colOff>
                    <xdr:row>14</xdr:row>
                    <xdr:rowOff>38100</xdr:rowOff>
                  </from>
                  <to>
                    <xdr:col>0</xdr:col>
                    <xdr:colOff>365760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" r:id="rId10" name="Check Box 7">
              <controlPr defaultSize="0" autoFill="0" autoLine="0" autoPict="0">
                <anchor moveWithCells="1">
                  <from>
                    <xdr:col>0</xdr:col>
                    <xdr:colOff>144780</xdr:colOff>
                    <xdr:row>15</xdr:row>
                    <xdr:rowOff>22860</xdr:rowOff>
                  </from>
                  <to>
                    <xdr:col>0</xdr:col>
                    <xdr:colOff>365760</xdr:colOff>
                    <xdr:row>15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" r:id="rId11" name="Check Box 8">
              <controlPr defaultSize="0" autoFill="0" autoLine="0" autoPict="0">
                <anchor moveWithCells="1">
                  <from>
                    <xdr:col>2</xdr:col>
                    <xdr:colOff>137160</xdr:colOff>
                    <xdr:row>13</xdr:row>
                    <xdr:rowOff>45720</xdr:rowOff>
                  </from>
                  <to>
                    <xdr:col>2</xdr:col>
                    <xdr:colOff>350520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" r:id="rId12" name="Check Box 9">
              <controlPr defaultSize="0" autoFill="0" autoLine="0" autoPict="0">
                <anchor moveWithCells="1">
                  <from>
                    <xdr:col>2</xdr:col>
                    <xdr:colOff>137160</xdr:colOff>
                    <xdr:row>14</xdr:row>
                    <xdr:rowOff>38100</xdr:rowOff>
                  </from>
                  <to>
                    <xdr:col>2</xdr:col>
                    <xdr:colOff>350520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" r:id="rId13" name="Check Box 10">
              <controlPr defaultSize="0" autoFill="0" autoLine="0" autoPict="0">
                <anchor moveWithCells="1">
                  <from>
                    <xdr:col>2</xdr:col>
                    <xdr:colOff>137160</xdr:colOff>
                    <xdr:row>15</xdr:row>
                    <xdr:rowOff>22860</xdr:rowOff>
                  </from>
                  <to>
                    <xdr:col>2</xdr:col>
                    <xdr:colOff>350520</xdr:colOff>
                    <xdr:row>15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" r:id="rId14" name="Check Box 11">
              <controlPr defaultSize="0" autoFill="0" autoLine="0" autoPict="0">
                <anchor moveWithCells="1">
                  <from>
                    <xdr:col>4</xdr:col>
                    <xdr:colOff>121920</xdr:colOff>
                    <xdr:row>13</xdr:row>
                    <xdr:rowOff>45720</xdr:rowOff>
                  </from>
                  <to>
                    <xdr:col>4</xdr:col>
                    <xdr:colOff>342900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" r:id="rId15" name="Check Box 12">
              <controlPr defaultSize="0" autoFill="0" autoLine="0" autoPict="0">
                <anchor moveWithCells="1">
                  <from>
                    <xdr:col>4</xdr:col>
                    <xdr:colOff>121920</xdr:colOff>
                    <xdr:row>14</xdr:row>
                    <xdr:rowOff>30480</xdr:rowOff>
                  </from>
                  <to>
                    <xdr:col>4</xdr:col>
                    <xdr:colOff>342900</xdr:colOff>
                    <xdr:row>14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A47"/>
  <sheetViews>
    <sheetView view="pageBreakPreview" zoomScaleNormal="100" zoomScaleSheetLayoutView="100" workbookViewId="0">
      <selection sqref="A1:F1"/>
    </sheetView>
  </sheetViews>
  <sheetFormatPr defaultColWidth="9" defaultRowHeight="13.2"/>
  <cols>
    <col min="1" max="27" width="2.88671875" style="38" customWidth="1"/>
    <col min="28" max="32" width="9" style="5"/>
    <col min="33" max="33" width="9.109375" style="5" customWidth="1"/>
    <col min="34" max="16384" width="9" style="5"/>
  </cols>
  <sheetData>
    <row r="1" spans="1:27">
      <c r="A1" s="185" t="s">
        <v>114</v>
      </c>
      <c r="B1" s="185"/>
      <c r="C1" s="185"/>
      <c r="D1" s="185"/>
      <c r="E1" s="185"/>
      <c r="F1" s="185"/>
    </row>
    <row r="2" spans="1:27" ht="30" customHeight="1">
      <c r="A2" s="309" t="s">
        <v>79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9"/>
      <c r="P2" s="39"/>
      <c r="Q2" s="39"/>
      <c r="R2" s="39"/>
      <c r="S2" s="39"/>
      <c r="T2" s="310" t="s">
        <v>98</v>
      </c>
      <c r="U2" s="310"/>
      <c r="V2" s="310"/>
      <c r="W2" s="310"/>
      <c r="X2" s="310"/>
      <c r="Y2" s="310"/>
      <c r="Z2" s="310"/>
      <c r="AA2" s="310"/>
    </row>
    <row r="3" spans="1:27" ht="11.2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7" ht="19.5" customHeight="1">
      <c r="A4" s="222" t="s">
        <v>57</v>
      </c>
      <c r="B4" s="223"/>
      <c r="C4" s="223"/>
      <c r="D4" s="223"/>
      <c r="E4" s="223"/>
      <c r="F4" s="223"/>
      <c r="G4" s="223"/>
      <c r="H4" s="222" t="s">
        <v>109</v>
      </c>
      <c r="I4" s="223"/>
      <c r="J4" s="223"/>
      <c r="K4" s="223"/>
      <c r="L4" s="224"/>
      <c r="M4" s="40"/>
      <c r="N4" s="307" t="s">
        <v>61</v>
      </c>
      <c r="O4" s="307"/>
      <c r="P4" s="307"/>
      <c r="Q4" s="307"/>
      <c r="R4" s="307"/>
      <c r="S4" s="307"/>
      <c r="T4" s="41"/>
      <c r="U4" s="307" t="s">
        <v>62</v>
      </c>
      <c r="V4" s="307"/>
      <c r="W4" s="307"/>
      <c r="X4" s="307"/>
      <c r="Y4" s="307"/>
      <c r="Z4" s="307"/>
      <c r="AA4" s="42"/>
    </row>
    <row r="5" spans="1:27" ht="19.5" customHeight="1">
      <c r="A5" s="225"/>
      <c r="B5" s="255"/>
      <c r="C5" s="255"/>
      <c r="D5" s="255"/>
      <c r="E5" s="255"/>
      <c r="F5" s="255"/>
      <c r="G5" s="255"/>
      <c r="H5" s="225"/>
      <c r="I5" s="226"/>
      <c r="J5" s="226"/>
      <c r="K5" s="226"/>
      <c r="L5" s="227"/>
      <c r="M5" s="43"/>
      <c r="N5" s="308" t="s">
        <v>63</v>
      </c>
      <c r="O5" s="308"/>
      <c r="P5" s="308"/>
      <c r="Q5" s="308"/>
      <c r="R5" s="308"/>
      <c r="S5" s="308"/>
      <c r="T5" s="35"/>
      <c r="U5" s="308" t="s">
        <v>64</v>
      </c>
      <c r="V5" s="308"/>
      <c r="W5" s="308"/>
      <c r="X5" s="308"/>
      <c r="Y5" s="308"/>
      <c r="Z5" s="308"/>
      <c r="AA5" s="44"/>
    </row>
    <row r="6" spans="1:27" ht="19.5" customHeight="1">
      <c r="A6" s="225"/>
      <c r="B6" s="255"/>
      <c r="C6" s="255"/>
      <c r="D6" s="255"/>
      <c r="E6" s="255"/>
      <c r="F6" s="255"/>
      <c r="G6" s="255"/>
      <c r="H6" s="225"/>
      <c r="I6" s="226"/>
      <c r="J6" s="226"/>
      <c r="K6" s="226"/>
      <c r="L6" s="227"/>
      <c r="M6" s="45"/>
      <c r="N6" s="305" t="s">
        <v>65</v>
      </c>
      <c r="O6" s="305"/>
      <c r="P6" s="305"/>
      <c r="Q6" s="305"/>
      <c r="R6" s="305"/>
      <c r="S6" s="305"/>
      <c r="T6" s="46"/>
      <c r="U6" s="305" t="s">
        <v>66</v>
      </c>
      <c r="V6" s="305"/>
      <c r="W6" s="305"/>
      <c r="X6" s="305"/>
      <c r="Y6" s="305"/>
      <c r="Z6" s="305"/>
      <c r="AA6" s="47"/>
    </row>
    <row r="7" spans="1:27" ht="19.5" customHeight="1">
      <c r="A7" s="225"/>
      <c r="B7" s="255"/>
      <c r="C7" s="255"/>
      <c r="D7" s="255"/>
      <c r="E7" s="255"/>
      <c r="F7" s="255"/>
      <c r="G7" s="255"/>
      <c r="H7" s="225"/>
      <c r="I7" s="226"/>
      <c r="J7" s="226"/>
      <c r="K7" s="226"/>
      <c r="L7" s="227"/>
      <c r="M7" s="45"/>
      <c r="N7" s="306" t="s">
        <v>110</v>
      </c>
      <c r="O7" s="306"/>
      <c r="P7" s="306"/>
      <c r="Q7" s="306"/>
      <c r="R7" s="306"/>
      <c r="S7" s="306"/>
      <c r="T7" s="73"/>
      <c r="U7" s="233" t="s">
        <v>126</v>
      </c>
      <c r="V7" s="233"/>
      <c r="W7" s="233"/>
      <c r="X7" s="233"/>
      <c r="Y7" s="233"/>
      <c r="Z7" s="233"/>
      <c r="AA7" s="47"/>
    </row>
    <row r="8" spans="1:27" ht="19.5" customHeight="1" thickBot="1">
      <c r="A8" s="225"/>
      <c r="B8" s="255"/>
      <c r="C8" s="255"/>
      <c r="D8" s="255"/>
      <c r="E8" s="255"/>
      <c r="F8" s="255"/>
      <c r="G8" s="255"/>
      <c r="H8" s="228"/>
      <c r="I8" s="229"/>
      <c r="J8" s="229"/>
      <c r="K8" s="229"/>
      <c r="L8" s="230"/>
      <c r="M8" s="45"/>
      <c r="N8" s="232" t="s">
        <v>125</v>
      </c>
      <c r="O8" s="232"/>
      <c r="P8" s="232"/>
      <c r="Q8" s="232"/>
      <c r="R8" s="232"/>
      <c r="S8" s="232"/>
      <c r="T8" s="231" t="s">
        <v>111</v>
      </c>
      <c r="U8" s="231"/>
      <c r="V8" s="231"/>
      <c r="W8" s="231"/>
      <c r="X8" s="231"/>
      <c r="Y8" s="231"/>
      <c r="Z8" s="231"/>
      <c r="AA8" s="47"/>
    </row>
    <row r="9" spans="1:27" ht="19.5" customHeight="1">
      <c r="A9" s="225"/>
      <c r="B9" s="255"/>
      <c r="C9" s="255"/>
      <c r="D9" s="255"/>
      <c r="E9" s="255"/>
      <c r="F9" s="255"/>
      <c r="G9" s="255"/>
      <c r="H9" s="256" t="s">
        <v>80</v>
      </c>
      <c r="I9" s="257"/>
      <c r="J9" s="257"/>
      <c r="K9" s="257"/>
      <c r="L9" s="258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3"/>
    </row>
    <row r="10" spans="1:27" ht="19.5" customHeight="1">
      <c r="A10" s="225"/>
      <c r="B10" s="255"/>
      <c r="C10" s="255"/>
      <c r="D10" s="255"/>
      <c r="E10" s="255"/>
      <c r="F10" s="255"/>
      <c r="G10" s="255"/>
      <c r="H10" s="259" t="s">
        <v>81</v>
      </c>
      <c r="I10" s="260"/>
      <c r="J10" s="260"/>
      <c r="K10" s="260"/>
      <c r="L10" s="261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3"/>
    </row>
    <row r="11" spans="1:27" s="38" customFormat="1" ht="19.5" customHeight="1">
      <c r="A11" s="225"/>
      <c r="B11" s="255"/>
      <c r="C11" s="255"/>
      <c r="D11" s="255"/>
      <c r="E11" s="255"/>
      <c r="F11" s="255"/>
      <c r="G11" s="255"/>
      <c r="H11" s="259" t="s">
        <v>118</v>
      </c>
      <c r="I11" s="260"/>
      <c r="J11" s="260"/>
      <c r="K11" s="260"/>
      <c r="L11" s="261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3"/>
    </row>
    <row r="12" spans="1:27" s="38" customFormat="1" ht="19.5" customHeight="1">
      <c r="A12" s="225"/>
      <c r="B12" s="255"/>
      <c r="C12" s="255"/>
      <c r="D12" s="255"/>
      <c r="E12" s="255"/>
      <c r="F12" s="255"/>
      <c r="G12" s="255"/>
      <c r="H12" s="259" t="s">
        <v>108</v>
      </c>
      <c r="I12" s="260"/>
      <c r="J12" s="260"/>
      <c r="K12" s="260"/>
      <c r="L12" s="261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3"/>
    </row>
    <row r="13" spans="1:27" s="38" customFormat="1" ht="19.5" customHeight="1" thickBot="1">
      <c r="A13" s="228"/>
      <c r="B13" s="229"/>
      <c r="C13" s="229"/>
      <c r="D13" s="229"/>
      <c r="E13" s="229"/>
      <c r="F13" s="229"/>
      <c r="G13" s="229"/>
      <c r="H13" s="294" t="s">
        <v>93</v>
      </c>
      <c r="I13" s="295"/>
      <c r="J13" s="295"/>
      <c r="K13" s="295"/>
      <c r="L13" s="296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8"/>
    </row>
    <row r="14" spans="1:27" s="38" customFormat="1" ht="20.100000000000001" customHeight="1">
      <c r="A14" s="48"/>
      <c r="B14" s="48"/>
      <c r="C14" s="48"/>
      <c r="D14" s="48"/>
      <c r="E14" s="48"/>
      <c r="F14" s="48"/>
      <c r="G14" s="48"/>
      <c r="H14" s="48"/>
      <c r="I14" s="187" t="s">
        <v>84</v>
      </c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</row>
    <row r="15" spans="1:27" s="38" customFormat="1" ht="20.100000000000001" customHeight="1" thickBot="1">
      <c r="A15" s="48"/>
      <c r="B15" s="48"/>
      <c r="C15" s="48"/>
      <c r="D15" s="264" t="s">
        <v>82</v>
      </c>
      <c r="E15" s="264"/>
      <c r="F15" s="264"/>
      <c r="G15" s="264"/>
      <c r="H15" s="264"/>
      <c r="I15" s="264"/>
      <c r="J15" s="264"/>
      <c r="K15" s="264"/>
      <c r="L15" s="264"/>
      <c r="M15" s="264"/>
      <c r="N15" s="48"/>
      <c r="O15" s="264" t="s">
        <v>83</v>
      </c>
      <c r="P15" s="264"/>
      <c r="Q15" s="264"/>
      <c r="R15" s="264"/>
      <c r="S15" s="264"/>
      <c r="T15" s="264"/>
      <c r="U15" s="264"/>
      <c r="V15" s="264"/>
      <c r="W15" s="264"/>
      <c r="X15" s="264"/>
      <c r="Y15" s="8"/>
      <c r="Z15" s="48"/>
      <c r="AA15" s="48"/>
    </row>
    <row r="16" spans="1:27" s="38" customFormat="1" ht="20.100000000000001" customHeight="1">
      <c r="A16" s="48"/>
      <c r="B16" s="48"/>
      <c r="C16" s="48"/>
      <c r="D16" s="222" t="s">
        <v>85</v>
      </c>
      <c r="E16" s="223"/>
      <c r="F16" s="223"/>
      <c r="G16" s="223"/>
      <c r="H16" s="223"/>
      <c r="I16" s="223"/>
      <c r="J16" s="223"/>
      <c r="K16" s="223"/>
      <c r="L16" s="223"/>
      <c r="M16" s="224"/>
      <c r="N16" s="48"/>
      <c r="O16" s="222" t="s">
        <v>85</v>
      </c>
      <c r="P16" s="223"/>
      <c r="Q16" s="223"/>
      <c r="R16" s="223"/>
      <c r="S16" s="223"/>
      <c r="T16" s="223"/>
      <c r="U16" s="223"/>
      <c r="V16" s="223"/>
      <c r="W16" s="223"/>
      <c r="X16" s="224"/>
      <c r="Y16" s="8"/>
      <c r="Z16" s="48"/>
      <c r="AA16" s="48"/>
    </row>
    <row r="17" spans="1:27" s="38" customFormat="1" ht="20.100000000000001" customHeight="1">
      <c r="A17" s="48"/>
      <c r="B17" s="48"/>
      <c r="C17" s="48"/>
      <c r="D17" s="225"/>
      <c r="E17" s="255"/>
      <c r="F17" s="255"/>
      <c r="G17" s="255"/>
      <c r="H17" s="255"/>
      <c r="I17" s="255"/>
      <c r="J17" s="255"/>
      <c r="K17" s="255"/>
      <c r="L17" s="255"/>
      <c r="M17" s="227"/>
      <c r="N17" s="48"/>
      <c r="O17" s="225"/>
      <c r="P17" s="255"/>
      <c r="Q17" s="255"/>
      <c r="R17" s="255"/>
      <c r="S17" s="255"/>
      <c r="T17" s="255"/>
      <c r="U17" s="255"/>
      <c r="V17" s="255"/>
      <c r="W17" s="255"/>
      <c r="X17" s="227"/>
      <c r="Y17" s="8"/>
      <c r="Z17" s="48"/>
      <c r="AA17" s="48"/>
    </row>
    <row r="18" spans="1:27" s="38" customFormat="1" ht="20.100000000000001" customHeight="1">
      <c r="A18" s="48"/>
      <c r="B18" s="48"/>
      <c r="C18" s="48"/>
      <c r="D18" s="225"/>
      <c r="E18" s="255"/>
      <c r="F18" s="255"/>
      <c r="G18" s="255"/>
      <c r="H18" s="255"/>
      <c r="I18" s="255"/>
      <c r="J18" s="255"/>
      <c r="K18" s="255"/>
      <c r="L18" s="255"/>
      <c r="M18" s="227"/>
      <c r="N18" s="48"/>
      <c r="O18" s="225"/>
      <c r="P18" s="255"/>
      <c r="Q18" s="255"/>
      <c r="R18" s="255"/>
      <c r="S18" s="255"/>
      <c r="T18" s="255"/>
      <c r="U18" s="255"/>
      <c r="V18" s="255"/>
      <c r="W18" s="255"/>
      <c r="X18" s="227"/>
      <c r="Y18" s="8"/>
      <c r="Z18" s="48"/>
      <c r="AA18" s="48"/>
    </row>
    <row r="19" spans="1:27" s="38" customFormat="1" ht="20.100000000000001" customHeight="1">
      <c r="A19" s="48"/>
      <c r="B19" s="48"/>
      <c r="C19" s="48"/>
      <c r="D19" s="225"/>
      <c r="E19" s="255"/>
      <c r="F19" s="255"/>
      <c r="G19" s="255"/>
      <c r="H19" s="255"/>
      <c r="I19" s="255"/>
      <c r="J19" s="255"/>
      <c r="K19" s="255"/>
      <c r="L19" s="255"/>
      <c r="M19" s="227"/>
      <c r="N19" s="48"/>
      <c r="O19" s="225"/>
      <c r="P19" s="255"/>
      <c r="Q19" s="255"/>
      <c r="R19" s="255"/>
      <c r="S19" s="255"/>
      <c r="T19" s="255"/>
      <c r="U19" s="255"/>
      <c r="V19" s="255"/>
      <c r="W19" s="255"/>
      <c r="X19" s="227"/>
      <c r="Y19" s="8"/>
      <c r="Z19" s="48"/>
      <c r="AA19" s="48"/>
    </row>
    <row r="20" spans="1:27" s="38" customFormat="1" ht="20.100000000000001" customHeight="1">
      <c r="A20" s="48"/>
      <c r="B20" s="48"/>
      <c r="C20" s="48"/>
      <c r="D20" s="225"/>
      <c r="E20" s="255"/>
      <c r="F20" s="255"/>
      <c r="G20" s="255"/>
      <c r="H20" s="255"/>
      <c r="I20" s="255"/>
      <c r="J20" s="255"/>
      <c r="K20" s="255"/>
      <c r="L20" s="255"/>
      <c r="M20" s="227"/>
      <c r="N20" s="48"/>
      <c r="O20" s="225"/>
      <c r="P20" s="255"/>
      <c r="Q20" s="255"/>
      <c r="R20" s="255"/>
      <c r="S20" s="255"/>
      <c r="T20" s="255"/>
      <c r="U20" s="255"/>
      <c r="V20" s="255"/>
      <c r="W20" s="255"/>
      <c r="X20" s="227"/>
      <c r="Y20" s="8"/>
      <c r="Z20" s="48"/>
      <c r="AA20" s="48"/>
    </row>
    <row r="21" spans="1:27" s="38" customFormat="1" ht="20.100000000000001" customHeight="1" thickBot="1">
      <c r="A21" s="48"/>
      <c r="B21" s="48"/>
      <c r="C21" s="48"/>
      <c r="D21" s="228"/>
      <c r="E21" s="229"/>
      <c r="F21" s="229"/>
      <c r="G21" s="229"/>
      <c r="H21" s="229"/>
      <c r="I21" s="229"/>
      <c r="J21" s="229"/>
      <c r="K21" s="229"/>
      <c r="L21" s="229"/>
      <c r="M21" s="230"/>
      <c r="N21" s="48"/>
      <c r="O21" s="228"/>
      <c r="P21" s="229"/>
      <c r="Q21" s="229"/>
      <c r="R21" s="229"/>
      <c r="S21" s="229"/>
      <c r="T21" s="229"/>
      <c r="U21" s="229"/>
      <c r="V21" s="229"/>
      <c r="W21" s="229"/>
      <c r="X21" s="230"/>
      <c r="Y21" s="8"/>
      <c r="Z21" s="48"/>
      <c r="AA21" s="48"/>
    </row>
    <row r="22" spans="1:27" s="38" customFormat="1" ht="20.100000000000001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</row>
    <row r="23" spans="1:27" ht="20.100000000000001" customHeight="1">
      <c r="A23" s="48"/>
      <c r="B23" s="48"/>
      <c r="C23" s="254" t="s">
        <v>119</v>
      </c>
      <c r="D23" s="254"/>
      <c r="E23" s="254"/>
      <c r="F23" s="48"/>
      <c r="G23" s="48"/>
      <c r="H23" s="255" t="s">
        <v>90</v>
      </c>
      <c r="I23" s="255"/>
      <c r="J23" s="255"/>
      <c r="K23" s="48"/>
      <c r="L23" s="48"/>
      <c r="M23" s="255" t="s">
        <v>86</v>
      </c>
      <c r="N23" s="255"/>
      <c r="O23" s="255"/>
      <c r="P23" s="48"/>
      <c r="Q23" s="48"/>
      <c r="R23" s="255" t="s">
        <v>87</v>
      </c>
      <c r="S23" s="255"/>
      <c r="T23" s="255"/>
      <c r="U23" s="48"/>
      <c r="V23" s="48"/>
      <c r="W23" s="255" t="s">
        <v>120</v>
      </c>
      <c r="X23" s="255"/>
      <c r="Y23" s="255"/>
      <c r="Z23" s="255"/>
      <c r="AA23" s="48"/>
    </row>
    <row r="24" spans="1:27" ht="20.100000000000001" customHeight="1" thickBot="1">
      <c r="A24" s="48"/>
      <c r="B24" s="48"/>
      <c r="C24" s="254"/>
      <c r="D24" s="254"/>
      <c r="E24" s="254"/>
      <c r="F24" s="48"/>
      <c r="G24" s="48"/>
      <c r="H24" s="255"/>
      <c r="I24" s="255"/>
      <c r="J24" s="255"/>
      <c r="K24" s="48"/>
      <c r="L24" s="48"/>
      <c r="M24" s="255"/>
      <c r="N24" s="255"/>
      <c r="O24" s="255"/>
      <c r="P24" s="48"/>
      <c r="Q24" s="48"/>
      <c r="R24" s="255"/>
      <c r="S24" s="255"/>
      <c r="T24" s="255"/>
      <c r="U24" s="48"/>
      <c r="V24" s="48"/>
      <c r="W24" s="255"/>
      <c r="X24" s="255"/>
      <c r="Y24" s="255"/>
      <c r="Z24" s="255"/>
      <c r="AA24" s="48"/>
    </row>
    <row r="25" spans="1:27" ht="20.100000000000001" customHeight="1">
      <c r="A25" s="48"/>
      <c r="B25" s="48"/>
      <c r="C25" s="277">
        <f>M12*M13</f>
        <v>0</v>
      </c>
      <c r="D25" s="278"/>
      <c r="E25" s="279"/>
      <c r="F25" s="225" t="s">
        <v>88</v>
      </c>
      <c r="G25" s="227"/>
      <c r="H25" s="265" t="s">
        <v>91</v>
      </c>
      <c r="I25" s="266"/>
      <c r="J25" s="267"/>
      <c r="K25" s="225" t="s">
        <v>88</v>
      </c>
      <c r="L25" s="227"/>
      <c r="M25" s="283"/>
      <c r="N25" s="284"/>
      <c r="O25" s="285"/>
      <c r="P25" s="225" t="s">
        <v>88</v>
      </c>
      <c r="Q25" s="227"/>
      <c r="R25" s="265">
        <v>2.58E-2</v>
      </c>
      <c r="S25" s="266"/>
      <c r="T25" s="267"/>
      <c r="U25" s="225" t="s">
        <v>89</v>
      </c>
      <c r="V25" s="227"/>
      <c r="W25" s="271">
        <f>C25*(1/1000)*M25*R25</f>
        <v>0</v>
      </c>
      <c r="X25" s="272"/>
      <c r="Y25" s="272"/>
      <c r="Z25" s="273"/>
      <c r="AA25" s="48"/>
    </row>
    <row r="26" spans="1:27" ht="20.100000000000001" customHeight="1" thickBot="1">
      <c r="A26" s="48"/>
      <c r="B26" s="48"/>
      <c r="C26" s="280"/>
      <c r="D26" s="281"/>
      <c r="E26" s="282"/>
      <c r="F26" s="225"/>
      <c r="G26" s="227"/>
      <c r="H26" s="268"/>
      <c r="I26" s="269"/>
      <c r="J26" s="270"/>
      <c r="K26" s="225"/>
      <c r="L26" s="227"/>
      <c r="M26" s="286"/>
      <c r="N26" s="287"/>
      <c r="O26" s="288"/>
      <c r="P26" s="225"/>
      <c r="Q26" s="227"/>
      <c r="R26" s="268"/>
      <c r="S26" s="269"/>
      <c r="T26" s="270"/>
      <c r="U26" s="225"/>
      <c r="V26" s="227"/>
      <c r="W26" s="274"/>
      <c r="X26" s="275"/>
      <c r="Y26" s="275"/>
      <c r="Z26" s="276"/>
      <c r="AA26" s="48"/>
    </row>
    <row r="27" spans="1:27" ht="20.100000000000001" customHeight="1" thickBo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spans="1:27" ht="20.100000000000001" customHeight="1">
      <c r="A28" s="222" t="s">
        <v>104</v>
      </c>
      <c r="B28" s="223"/>
      <c r="C28" s="223"/>
      <c r="D28" s="223"/>
      <c r="E28" s="223"/>
      <c r="F28" s="223"/>
      <c r="G28" s="223"/>
      <c r="H28" s="299" t="s">
        <v>80</v>
      </c>
      <c r="I28" s="300"/>
      <c r="J28" s="300"/>
      <c r="K28" s="300"/>
      <c r="L28" s="301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3"/>
    </row>
    <row r="29" spans="1:27" ht="20.100000000000001" customHeight="1">
      <c r="A29" s="225"/>
      <c r="B29" s="255"/>
      <c r="C29" s="255"/>
      <c r="D29" s="255"/>
      <c r="E29" s="255"/>
      <c r="F29" s="255"/>
      <c r="G29" s="255"/>
      <c r="H29" s="302" t="s">
        <v>81</v>
      </c>
      <c r="I29" s="303"/>
      <c r="J29" s="303"/>
      <c r="K29" s="303"/>
      <c r="L29" s="304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3"/>
    </row>
    <row r="30" spans="1:27" ht="20.100000000000001" customHeight="1">
      <c r="A30" s="225"/>
      <c r="B30" s="255"/>
      <c r="C30" s="255"/>
      <c r="D30" s="255"/>
      <c r="E30" s="255"/>
      <c r="F30" s="255"/>
      <c r="G30" s="255"/>
      <c r="H30" s="302" t="s">
        <v>92</v>
      </c>
      <c r="I30" s="303"/>
      <c r="J30" s="303"/>
      <c r="K30" s="303"/>
      <c r="L30" s="304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3"/>
    </row>
    <row r="31" spans="1:27" ht="20.100000000000001" customHeight="1" thickBot="1">
      <c r="A31" s="228"/>
      <c r="B31" s="229"/>
      <c r="C31" s="229"/>
      <c r="D31" s="229"/>
      <c r="E31" s="229"/>
      <c r="F31" s="229"/>
      <c r="G31" s="229"/>
      <c r="H31" s="289" t="s">
        <v>93</v>
      </c>
      <c r="I31" s="290"/>
      <c r="J31" s="290"/>
      <c r="K31" s="290"/>
      <c r="L31" s="291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8"/>
    </row>
    <row r="32" spans="1:27" ht="20.100000000000001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spans="1:27" ht="20.100000000000001" customHeight="1">
      <c r="A33" s="48"/>
      <c r="B33" s="48"/>
      <c r="C33" s="254" t="s">
        <v>121</v>
      </c>
      <c r="D33" s="254"/>
      <c r="E33" s="254"/>
      <c r="F33" s="48"/>
      <c r="G33" s="48"/>
      <c r="H33" s="255" t="s">
        <v>90</v>
      </c>
      <c r="I33" s="255"/>
      <c r="J33" s="255"/>
      <c r="K33" s="48"/>
      <c r="L33" s="48"/>
      <c r="M33" s="255" t="s">
        <v>86</v>
      </c>
      <c r="N33" s="255"/>
      <c r="O33" s="255"/>
      <c r="P33" s="48"/>
      <c r="Q33" s="48"/>
      <c r="R33" s="255" t="s">
        <v>87</v>
      </c>
      <c r="S33" s="255"/>
      <c r="T33" s="255"/>
      <c r="U33" s="48"/>
      <c r="V33" s="48"/>
      <c r="W33" s="255" t="s">
        <v>122</v>
      </c>
      <c r="X33" s="255"/>
      <c r="Y33" s="255"/>
      <c r="Z33" s="255"/>
      <c r="AA33" s="48"/>
    </row>
    <row r="34" spans="1:27" ht="20.100000000000001" customHeight="1" thickBot="1">
      <c r="A34" s="48"/>
      <c r="B34" s="48"/>
      <c r="C34" s="254"/>
      <c r="D34" s="254"/>
      <c r="E34" s="254"/>
      <c r="F34" s="48"/>
      <c r="G34" s="48"/>
      <c r="H34" s="255"/>
      <c r="I34" s="255"/>
      <c r="J34" s="255"/>
      <c r="K34" s="48"/>
      <c r="L34" s="48"/>
      <c r="M34" s="255"/>
      <c r="N34" s="255"/>
      <c r="O34" s="255"/>
      <c r="P34" s="48"/>
      <c r="Q34" s="48"/>
      <c r="R34" s="255"/>
      <c r="S34" s="255"/>
      <c r="T34" s="255"/>
      <c r="U34" s="48"/>
      <c r="V34" s="48"/>
      <c r="W34" s="255"/>
      <c r="X34" s="255"/>
      <c r="Y34" s="255"/>
      <c r="Z34" s="255"/>
      <c r="AA34" s="48"/>
    </row>
    <row r="35" spans="1:27" ht="20.100000000000001" customHeight="1">
      <c r="A35" s="49"/>
      <c r="B35" s="49"/>
      <c r="C35" s="277">
        <f>M30*M31</f>
        <v>0</v>
      </c>
      <c r="D35" s="278"/>
      <c r="E35" s="279"/>
      <c r="F35" s="225" t="s">
        <v>88</v>
      </c>
      <c r="G35" s="227"/>
      <c r="H35" s="265" t="s">
        <v>91</v>
      </c>
      <c r="I35" s="266"/>
      <c r="J35" s="267"/>
      <c r="K35" s="225" t="s">
        <v>88</v>
      </c>
      <c r="L35" s="227"/>
      <c r="M35" s="283"/>
      <c r="N35" s="284"/>
      <c r="O35" s="285"/>
      <c r="P35" s="225" t="s">
        <v>88</v>
      </c>
      <c r="Q35" s="227"/>
      <c r="R35" s="265">
        <v>2.58E-2</v>
      </c>
      <c r="S35" s="266"/>
      <c r="T35" s="267"/>
      <c r="U35" s="225" t="s">
        <v>89</v>
      </c>
      <c r="V35" s="227"/>
      <c r="W35" s="271">
        <f>C35*(1/1000)*M35*R35</f>
        <v>0</v>
      </c>
      <c r="X35" s="272"/>
      <c r="Y35" s="272"/>
      <c r="Z35" s="273"/>
      <c r="AA35" s="49"/>
    </row>
    <row r="36" spans="1:27" s="38" customFormat="1" ht="20.100000000000001" customHeight="1" thickBot="1">
      <c r="A36" s="19"/>
      <c r="B36" s="19"/>
      <c r="C36" s="280"/>
      <c r="D36" s="281"/>
      <c r="E36" s="282"/>
      <c r="F36" s="225"/>
      <c r="G36" s="227"/>
      <c r="H36" s="268"/>
      <c r="I36" s="269"/>
      <c r="J36" s="270"/>
      <c r="K36" s="225"/>
      <c r="L36" s="227"/>
      <c r="M36" s="286"/>
      <c r="N36" s="287"/>
      <c r="O36" s="288"/>
      <c r="P36" s="225"/>
      <c r="Q36" s="227"/>
      <c r="R36" s="268"/>
      <c r="S36" s="269"/>
      <c r="T36" s="270"/>
      <c r="U36" s="225"/>
      <c r="V36" s="227"/>
      <c r="W36" s="274"/>
      <c r="X36" s="275"/>
      <c r="Y36" s="275"/>
      <c r="Z36" s="276"/>
      <c r="AA36" s="19"/>
    </row>
    <row r="37" spans="1:27" s="38" customFormat="1" ht="20.100000000000001" customHeight="1">
      <c r="A37" s="19"/>
      <c r="B37" s="1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9"/>
    </row>
    <row r="38" spans="1:27" ht="20.100000000000001" customHeight="1" thickBot="1">
      <c r="A38" s="48"/>
      <c r="B38" s="48"/>
      <c r="C38" s="48"/>
      <c r="D38" s="48"/>
      <c r="E38" s="48"/>
      <c r="F38" s="48"/>
      <c r="G38" s="50"/>
      <c r="H38" s="50"/>
      <c r="I38" s="50"/>
      <c r="J38" s="50"/>
      <c r="K38" s="50"/>
      <c r="L38" s="50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</row>
    <row r="39" spans="1:27" ht="20.100000000000001" customHeight="1">
      <c r="A39" s="48"/>
      <c r="B39" s="48"/>
      <c r="C39" s="48"/>
      <c r="D39" s="48"/>
      <c r="E39" s="235" t="s">
        <v>102</v>
      </c>
      <c r="F39" s="236"/>
      <c r="G39" s="236"/>
      <c r="H39" s="236"/>
      <c r="I39" s="236"/>
      <c r="J39" s="236"/>
      <c r="K39" s="236"/>
      <c r="L39" s="236"/>
      <c r="M39" s="236"/>
      <c r="N39" s="237"/>
      <c r="O39" s="51"/>
      <c r="P39" s="241" t="s">
        <v>103</v>
      </c>
      <c r="Q39" s="241"/>
      <c r="R39" s="48"/>
      <c r="S39" s="242" t="e">
        <f>((C25-C35)/C25*100)</f>
        <v>#DIV/0!</v>
      </c>
      <c r="T39" s="243"/>
      <c r="U39" s="243"/>
      <c r="V39" s="243"/>
      <c r="W39" s="244"/>
      <c r="X39" s="48"/>
      <c r="Y39" s="48"/>
      <c r="Z39" s="48"/>
      <c r="AA39" s="48"/>
    </row>
    <row r="40" spans="1:27" ht="20.100000000000001" customHeight="1" thickBot="1">
      <c r="A40" s="48"/>
      <c r="B40" s="48"/>
      <c r="C40" s="48"/>
      <c r="D40" s="52"/>
      <c r="E40" s="238"/>
      <c r="F40" s="239"/>
      <c r="G40" s="239"/>
      <c r="H40" s="239"/>
      <c r="I40" s="239"/>
      <c r="J40" s="239"/>
      <c r="K40" s="239"/>
      <c r="L40" s="239"/>
      <c r="M40" s="239"/>
      <c r="N40" s="240"/>
      <c r="O40" s="51"/>
      <c r="P40" s="241"/>
      <c r="Q40" s="241"/>
      <c r="R40" s="48"/>
      <c r="S40" s="245"/>
      <c r="T40" s="246"/>
      <c r="U40" s="246"/>
      <c r="V40" s="246"/>
      <c r="W40" s="247"/>
      <c r="X40" s="48"/>
      <c r="Y40" s="48"/>
      <c r="Z40" s="48"/>
      <c r="AA40" s="48"/>
    </row>
    <row r="41" spans="1:27" s="38" customFormat="1" ht="20.100000000000001" customHeight="1" thickBot="1">
      <c r="A41" s="48"/>
      <c r="B41" s="48"/>
      <c r="C41" s="48"/>
      <c r="D41" s="48"/>
      <c r="E41" s="48"/>
      <c r="F41" s="48"/>
      <c r="G41" s="53"/>
      <c r="H41" s="53"/>
      <c r="I41" s="53"/>
      <c r="J41" s="53"/>
      <c r="K41" s="53"/>
      <c r="L41" s="53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</row>
    <row r="42" spans="1:27" s="38" customFormat="1" ht="20.100000000000001" customHeight="1">
      <c r="A42" s="48"/>
      <c r="B42" s="48"/>
      <c r="C42" s="48"/>
      <c r="D42" s="48"/>
      <c r="E42" s="235" t="s">
        <v>106</v>
      </c>
      <c r="F42" s="236"/>
      <c r="G42" s="236"/>
      <c r="H42" s="236"/>
      <c r="I42" s="236"/>
      <c r="J42" s="236"/>
      <c r="K42" s="236"/>
      <c r="L42" s="236"/>
      <c r="M42" s="236"/>
      <c r="N42" s="237"/>
      <c r="O42" s="51"/>
      <c r="P42" s="241" t="s">
        <v>103</v>
      </c>
      <c r="Q42" s="241"/>
      <c r="R42" s="48"/>
      <c r="S42" s="248">
        <f>W25-W35</f>
        <v>0</v>
      </c>
      <c r="T42" s="249"/>
      <c r="U42" s="249"/>
      <c r="V42" s="249"/>
      <c r="W42" s="250"/>
      <c r="X42" s="48"/>
      <c r="Y42" s="48"/>
      <c r="Z42" s="48"/>
      <c r="AA42" s="48"/>
    </row>
    <row r="43" spans="1:27" s="38" customFormat="1" ht="20.100000000000001" customHeight="1" thickBot="1">
      <c r="A43" s="48"/>
      <c r="B43" s="48"/>
      <c r="C43" s="48"/>
      <c r="D43" s="48"/>
      <c r="E43" s="238"/>
      <c r="F43" s="239"/>
      <c r="G43" s="239"/>
      <c r="H43" s="239"/>
      <c r="I43" s="239"/>
      <c r="J43" s="239"/>
      <c r="K43" s="239"/>
      <c r="L43" s="239"/>
      <c r="M43" s="239"/>
      <c r="N43" s="240"/>
      <c r="O43" s="51"/>
      <c r="P43" s="241"/>
      <c r="Q43" s="241"/>
      <c r="R43" s="48"/>
      <c r="S43" s="251"/>
      <c r="T43" s="252"/>
      <c r="U43" s="252"/>
      <c r="V43" s="252"/>
      <c r="W43" s="253"/>
      <c r="X43" s="48"/>
      <c r="Y43" s="48"/>
      <c r="Z43" s="48"/>
      <c r="AA43" s="48"/>
    </row>
    <row r="44" spans="1:27" s="38" customFormat="1" ht="20.100000000000001" customHeight="1">
      <c r="A44" s="48"/>
      <c r="B44" s="48"/>
      <c r="C44" s="48"/>
      <c r="D44" s="48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1"/>
      <c r="P44" s="55"/>
      <c r="Q44" s="55"/>
      <c r="R44" s="48"/>
      <c r="S44" s="8"/>
      <c r="T44" s="8"/>
      <c r="U44" s="8"/>
      <c r="V44" s="8"/>
      <c r="W44" s="8"/>
      <c r="X44" s="48"/>
      <c r="Y44" s="48"/>
      <c r="Z44" s="48"/>
      <c r="AA44" s="48"/>
    </row>
    <row r="45" spans="1:27" ht="30.75" customHeight="1">
      <c r="A45" s="56"/>
      <c r="B45" s="56"/>
      <c r="C45" s="234" t="s">
        <v>105</v>
      </c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56"/>
      <c r="AA45" s="56"/>
    </row>
    <row r="46" spans="1:27" ht="20.100000000000001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</row>
    <row r="47" spans="1:27" ht="20.100000000000001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</row>
  </sheetData>
  <mergeCells count="74">
    <mergeCell ref="A1:F1"/>
    <mergeCell ref="U6:Z6"/>
    <mergeCell ref="N7:S7"/>
    <mergeCell ref="H30:L30"/>
    <mergeCell ref="U4:Z4"/>
    <mergeCell ref="N5:S5"/>
    <mergeCell ref="N4:S4"/>
    <mergeCell ref="U5:Z5"/>
    <mergeCell ref="N6:S6"/>
    <mergeCell ref="A2:N2"/>
    <mergeCell ref="T2:AA2"/>
    <mergeCell ref="A4:G13"/>
    <mergeCell ref="A28:G31"/>
    <mergeCell ref="H12:L12"/>
    <mergeCell ref="H31:L31"/>
    <mergeCell ref="M28:AA28"/>
    <mergeCell ref="M29:AA29"/>
    <mergeCell ref="H13:L13"/>
    <mergeCell ref="M13:AA13"/>
    <mergeCell ref="W23:Z24"/>
    <mergeCell ref="M30:AA30"/>
    <mergeCell ref="M31:AA31"/>
    <mergeCell ref="H28:L28"/>
    <mergeCell ref="H29:L29"/>
    <mergeCell ref="C25:E26"/>
    <mergeCell ref="H25:J26"/>
    <mergeCell ref="M25:O26"/>
    <mergeCell ref="R25:T26"/>
    <mergeCell ref="W25:Z26"/>
    <mergeCell ref="F25:G26"/>
    <mergeCell ref="K25:L26"/>
    <mergeCell ref="P25:Q26"/>
    <mergeCell ref="U25:V26"/>
    <mergeCell ref="P35:Q36"/>
    <mergeCell ref="R35:T36"/>
    <mergeCell ref="U35:V36"/>
    <mergeCell ref="W35:Z36"/>
    <mergeCell ref="C35:E36"/>
    <mergeCell ref="F35:G36"/>
    <mergeCell ref="H35:J36"/>
    <mergeCell ref="K35:L36"/>
    <mergeCell ref="M35:O36"/>
    <mergeCell ref="C33:E34"/>
    <mergeCell ref="H33:J34"/>
    <mergeCell ref="M33:O34"/>
    <mergeCell ref="R33:T34"/>
    <mergeCell ref="W33:Z34"/>
    <mergeCell ref="D15:M15"/>
    <mergeCell ref="O15:X15"/>
    <mergeCell ref="D16:M21"/>
    <mergeCell ref="O16:X21"/>
    <mergeCell ref="R23:T24"/>
    <mergeCell ref="H11:L11"/>
    <mergeCell ref="I14:AA14"/>
    <mergeCell ref="M11:AA11"/>
    <mergeCell ref="M12:AA12"/>
    <mergeCell ref="M9:AA9"/>
    <mergeCell ref="M10:AA10"/>
    <mergeCell ref="H4:L8"/>
    <mergeCell ref="T8:Z8"/>
    <mergeCell ref="N8:S8"/>
    <mergeCell ref="U7:Z7"/>
    <mergeCell ref="C45:Y45"/>
    <mergeCell ref="E39:N40"/>
    <mergeCell ref="E42:N43"/>
    <mergeCell ref="P39:Q40"/>
    <mergeCell ref="P42:Q43"/>
    <mergeCell ref="S39:W40"/>
    <mergeCell ref="S42:W43"/>
    <mergeCell ref="C23:E24"/>
    <mergeCell ref="H23:J24"/>
    <mergeCell ref="M23:O24"/>
    <mergeCell ref="H9:L9"/>
    <mergeCell ref="H10:L10"/>
  </mergeCells>
  <phoneticPr fontId="1"/>
  <pageMargins left="0.9055118110236221" right="0.9055118110236221" top="0.74803149606299213" bottom="0.74803149606299213" header="0.31496062992125984" footer="0.31496062992125984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12</xdr:col>
                    <xdr:colOff>7620</xdr:colOff>
                    <xdr:row>3</xdr:row>
                    <xdr:rowOff>30480</xdr:rowOff>
                  </from>
                  <to>
                    <xdr:col>14</xdr:col>
                    <xdr:colOff>190500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12</xdr:col>
                    <xdr:colOff>7620</xdr:colOff>
                    <xdr:row>4</xdr:row>
                    <xdr:rowOff>30480</xdr:rowOff>
                  </from>
                  <to>
                    <xdr:col>14</xdr:col>
                    <xdr:colOff>190500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12</xdr:col>
                    <xdr:colOff>7620</xdr:colOff>
                    <xdr:row>5</xdr:row>
                    <xdr:rowOff>30480</xdr:rowOff>
                  </from>
                  <to>
                    <xdr:col>14</xdr:col>
                    <xdr:colOff>190500</xdr:colOff>
                    <xdr:row>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12</xdr:col>
                    <xdr:colOff>7620</xdr:colOff>
                    <xdr:row>6</xdr:row>
                    <xdr:rowOff>22860</xdr:rowOff>
                  </from>
                  <to>
                    <xdr:col>14</xdr:col>
                    <xdr:colOff>190500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8" name="Check Box 10">
              <controlPr defaultSize="0" autoFill="0" autoLine="0" autoPict="0">
                <anchor moveWithCells="1">
                  <from>
                    <xdr:col>19</xdr:col>
                    <xdr:colOff>0</xdr:colOff>
                    <xdr:row>3</xdr:row>
                    <xdr:rowOff>30480</xdr:rowOff>
                  </from>
                  <to>
                    <xdr:col>21</xdr:col>
                    <xdr:colOff>182880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9" name="Check Box 11">
              <controlPr defaultSize="0" autoFill="0" autoLine="0" autoPict="0">
                <anchor moveWithCells="1">
                  <from>
                    <xdr:col>19</xdr:col>
                    <xdr:colOff>0</xdr:colOff>
                    <xdr:row>4</xdr:row>
                    <xdr:rowOff>7620</xdr:rowOff>
                  </from>
                  <to>
                    <xdr:col>21</xdr:col>
                    <xdr:colOff>182880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0" name="Check Box 12">
              <controlPr defaultSize="0" autoFill="0" autoLine="0" autoPict="0">
                <anchor moveWithCells="1">
                  <from>
                    <xdr:col>19</xdr:col>
                    <xdr:colOff>0</xdr:colOff>
                    <xdr:row>5</xdr:row>
                    <xdr:rowOff>7620</xdr:rowOff>
                  </from>
                  <to>
                    <xdr:col>21</xdr:col>
                    <xdr:colOff>182880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1" name="Check Box 13">
              <controlPr defaultSize="0" autoFill="0" autoLine="0" autoPict="0">
                <anchor moveWithCells="1">
                  <from>
                    <xdr:col>19</xdr:col>
                    <xdr:colOff>0</xdr:colOff>
                    <xdr:row>6</xdr:row>
                    <xdr:rowOff>0</xdr:rowOff>
                  </from>
                  <to>
                    <xdr:col>21</xdr:col>
                    <xdr:colOff>182880</xdr:colOff>
                    <xdr:row>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2" name="Check Box 14">
              <controlPr defaultSize="0" autoFill="0" autoLine="0" autoPict="0">
                <anchor moveWithCells="1">
                  <from>
                    <xdr:col>12</xdr:col>
                    <xdr:colOff>7620</xdr:colOff>
                    <xdr:row>7</xdr:row>
                    <xdr:rowOff>22860</xdr:rowOff>
                  </from>
                  <to>
                    <xdr:col>14</xdr:col>
                    <xdr:colOff>190500</xdr:colOff>
                    <xdr:row>8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G14"/>
  <sheetViews>
    <sheetView tabSelected="1" view="pageBreakPreview" zoomScaleNormal="100" zoomScaleSheetLayoutView="100" workbookViewId="0">
      <selection activeCell="A2" sqref="A2:F2"/>
    </sheetView>
  </sheetViews>
  <sheetFormatPr defaultColWidth="9" defaultRowHeight="13.2"/>
  <cols>
    <col min="1" max="1" width="3.21875" style="38" customWidth="1"/>
    <col min="2" max="4" width="20.77734375" style="38" customWidth="1"/>
    <col min="5" max="5" width="22.21875" style="5" customWidth="1"/>
    <col min="6" max="6" width="16.44140625" style="5" customWidth="1"/>
    <col min="7" max="7" width="26.44140625" style="5" customWidth="1"/>
    <col min="8" max="12" width="9" style="5"/>
    <col min="13" max="13" width="9.109375" style="5" customWidth="1"/>
    <col min="14" max="16384" width="9" style="5"/>
  </cols>
  <sheetData>
    <row r="1" spans="1:7">
      <c r="A1" s="311" t="s">
        <v>115</v>
      </c>
      <c r="B1" s="311"/>
      <c r="C1" s="21"/>
      <c r="D1" s="70"/>
    </row>
    <row r="2" spans="1:7" ht="30" customHeight="1" thickBot="1">
      <c r="A2" s="313" t="s">
        <v>94</v>
      </c>
      <c r="B2" s="313"/>
      <c r="C2" s="313"/>
      <c r="D2" s="313"/>
      <c r="E2" s="313"/>
      <c r="F2" s="313"/>
      <c r="G2" s="58" t="s">
        <v>39</v>
      </c>
    </row>
    <row r="3" spans="1:7" ht="30" customHeight="1">
      <c r="A3" s="314" t="s">
        <v>123</v>
      </c>
      <c r="B3" s="315"/>
      <c r="C3" s="318" t="s">
        <v>124</v>
      </c>
      <c r="D3" s="326" t="s">
        <v>40</v>
      </c>
      <c r="E3" s="327"/>
      <c r="F3" s="10" t="s">
        <v>36</v>
      </c>
      <c r="G3" s="59" t="s">
        <v>37</v>
      </c>
    </row>
    <row r="4" spans="1:7" ht="30" customHeight="1">
      <c r="A4" s="316"/>
      <c r="B4" s="317"/>
      <c r="C4" s="319"/>
      <c r="D4" s="324" t="s">
        <v>128</v>
      </c>
      <c r="E4" s="49" t="s">
        <v>127</v>
      </c>
      <c r="F4" s="60" t="s">
        <v>35</v>
      </c>
      <c r="G4" s="69" t="s">
        <v>54</v>
      </c>
    </row>
    <row r="5" spans="1:7" ht="20.25" customHeight="1">
      <c r="A5" s="316"/>
      <c r="B5" s="317"/>
      <c r="C5" s="320"/>
      <c r="D5" s="325"/>
      <c r="E5" s="61" t="s">
        <v>35</v>
      </c>
      <c r="F5" s="11"/>
      <c r="G5" s="3"/>
    </row>
    <row r="6" spans="1:7" ht="20.25" customHeight="1">
      <c r="A6" s="316"/>
      <c r="B6" s="317"/>
      <c r="C6" s="68"/>
      <c r="D6" s="71"/>
      <c r="E6" s="62"/>
      <c r="F6" s="63">
        <f>D6*E6</f>
        <v>0</v>
      </c>
      <c r="G6" s="64">
        <f>F6*1/2</f>
        <v>0</v>
      </c>
    </row>
    <row r="7" spans="1:7" ht="18" customHeight="1">
      <c r="A7" s="316"/>
      <c r="B7" s="317"/>
      <c r="C7" s="68"/>
      <c r="D7" s="71"/>
      <c r="E7" s="62"/>
      <c r="F7" s="63">
        <f t="shared" ref="F7:F8" si="0">D7*E7</f>
        <v>0</v>
      </c>
      <c r="G7" s="64">
        <f t="shared" ref="G7:G8" si="1">F7*1/2</f>
        <v>0</v>
      </c>
    </row>
    <row r="8" spans="1:7" ht="18" customHeight="1">
      <c r="A8" s="316"/>
      <c r="B8" s="317"/>
      <c r="C8" s="68"/>
      <c r="D8" s="71"/>
      <c r="E8" s="62"/>
      <c r="F8" s="63">
        <f t="shared" si="0"/>
        <v>0</v>
      </c>
      <c r="G8" s="64">
        <f t="shared" si="1"/>
        <v>0</v>
      </c>
    </row>
    <row r="9" spans="1:7" ht="30" customHeight="1" thickBot="1">
      <c r="A9" s="321" t="s">
        <v>38</v>
      </c>
      <c r="B9" s="322"/>
      <c r="C9" s="323"/>
      <c r="D9" s="72"/>
      <c r="E9" s="65"/>
      <c r="F9" s="66">
        <f>SUM(F6:F8)</f>
        <v>0</v>
      </c>
      <c r="G9" s="67">
        <f>ROUNDDOWN(G6+G7+G8,-3)</f>
        <v>0</v>
      </c>
    </row>
    <row r="10" spans="1:7" ht="20.100000000000001" customHeight="1">
      <c r="A10" s="136" t="s">
        <v>116</v>
      </c>
      <c r="B10" s="136"/>
      <c r="C10" s="136"/>
      <c r="D10" s="136"/>
      <c r="E10" s="136"/>
      <c r="F10" s="136"/>
      <c r="G10" s="136"/>
    </row>
    <row r="11" spans="1:7" ht="20.100000000000001" customHeight="1">
      <c r="A11" s="136" t="s">
        <v>53</v>
      </c>
      <c r="B11" s="136"/>
      <c r="C11" s="136"/>
      <c r="D11" s="136"/>
      <c r="E11" s="136"/>
      <c r="F11" s="136"/>
      <c r="G11" s="136"/>
    </row>
    <row r="12" spans="1:7" ht="20.100000000000001" customHeight="1">
      <c r="A12" s="136" t="s">
        <v>60</v>
      </c>
      <c r="B12" s="136"/>
      <c r="C12" s="136"/>
      <c r="D12" s="136"/>
      <c r="E12" s="136"/>
      <c r="F12" s="136"/>
      <c r="G12" s="136"/>
    </row>
    <row r="13" spans="1:7" ht="20.100000000000001" customHeight="1">
      <c r="A13" s="136" t="s">
        <v>59</v>
      </c>
      <c r="B13" s="136"/>
      <c r="C13" s="136"/>
      <c r="D13" s="136"/>
      <c r="E13" s="136"/>
      <c r="F13" s="136"/>
      <c r="G13" s="136"/>
    </row>
    <row r="14" spans="1:7" ht="20.100000000000001" customHeight="1">
      <c r="A14" s="312" t="s">
        <v>101</v>
      </c>
      <c r="B14" s="312"/>
      <c r="C14" s="312"/>
      <c r="D14" s="312"/>
      <c r="E14" s="312"/>
      <c r="F14" s="312"/>
      <c r="G14" s="312"/>
    </row>
  </sheetData>
  <mergeCells count="14">
    <mergeCell ref="A1:B1"/>
    <mergeCell ref="A14:G14"/>
    <mergeCell ref="A2:F2"/>
    <mergeCell ref="A3:B5"/>
    <mergeCell ref="A12:G12"/>
    <mergeCell ref="A13:G13"/>
    <mergeCell ref="A6:B6"/>
    <mergeCell ref="A7:B7"/>
    <mergeCell ref="A8:B8"/>
    <mergeCell ref="A10:G10"/>
    <mergeCell ref="A11:G11"/>
    <mergeCell ref="C3:C5"/>
    <mergeCell ref="A9:C9"/>
    <mergeCell ref="D3:E3"/>
  </mergeCells>
  <phoneticPr fontId="1"/>
  <pageMargins left="0.9055118110236221" right="0.9055118110236221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2-1</vt:lpstr>
      <vt:lpstr>2-2</vt:lpstr>
      <vt:lpstr>2-3</vt:lpstr>
      <vt:lpstr>2-4</vt:lpstr>
      <vt:lpstr>'2-1'!Print_Area</vt:lpstr>
      <vt:lpstr>'2-2'!Print_Area</vt:lpstr>
      <vt:lpstr>'2-3'!Print_Area</vt:lpstr>
      <vt:lpstr>'2-4'!Print_Area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sck01</cp:lastModifiedBy>
  <cp:lastPrinted>2022-07-04T00:28:47Z</cp:lastPrinted>
  <dcterms:created xsi:type="dcterms:W3CDTF">2020-06-16T02:01:39Z</dcterms:created>
  <dcterms:modified xsi:type="dcterms:W3CDTF">2022-07-21T03:00:25Z</dcterms:modified>
</cp:coreProperties>
</file>